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cict-my.sharepoint.com/personal/ipumecerodm_mznet_cz/Documents/Plocha/Návody/formuláře pro školitele/"/>
    </mc:Choice>
  </mc:AlternateContent>
  <xr:revisionPtr revIDLastSave="8" documentId="13_ncr:1_{8C82C2D2-81EF-4D45-BDF2-CD2E88893CDD}" xr6:coauthVersionLast="47" xr6:coauthVersionMax="47" xr10:uidLastSave="{8F14B4D4-FDD4-443D-9039-71036148F036}"/>
  <bookViews>
    <workbookView xWindow="28680" yWindow="-120" windowWidth="29040" windowHeight="15720" tabRatio="945" activeTab="3" xr2:uid="{00000000-000D-0000-FFFF-FFFF00000000}"/>
  </bookViews>
  <sheets>
    <sheet name="Pokyny k vyplnění fin. plánu" sheetId="1" r:id="rId1"/>
    <sheet name="Finanční plán I+II_" sheetId="17" r:id="rId2"/>
    <sheet name="Finanční plán III PO" sheetId="10" r:id="rId3"/>
    <sheet name="Finanční plán III OSVČ" sheetId="15" r:id="rId4"/>
  </sheets>
  <definedNames>
    <definedName name="Excel_BuiltIn_Print_Area_5" localSheetId="1">#REF!</definedName>
    <definedName name="Excel_BuiltIn_Print_Area_5">#REF!</definedName>
    <definedName name="Kraje" localSheetId="1">#REF!</definedName>
    <definedName name="Kraje">#REF!</definedName>
    <definedName name="Moravskoslezký" localSheetId="1">#REF!</definedName>
    <definedName name="Moravskoslezký">#REF!</definedName>
    <definedName name="Středočeský" localSheetId="1">#REF!</definedName>
    <definedName name="Středočesk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5" l="1"/>
  <c r="G14" i="15"/>
  <c r="F14" i="15"/>
  <c r="E14" i="15"/>
  <c r="D14" i="15"/>
  <c r="C14" i="15"/>
  <c r="H15" i="10"/>
  <c r="G15" i="10"/>
  <c r="F15" i="10"/>
  <c r="E15" i="10"/>
  <c r="D15" i="10"/>
  <c r="C15" i="10"/>
  <c r="Q42" i="17"/>
  <c r="C12" i="10"/>
  <c r="I10" i="10"/>
  <c r="G9" i="15"/>
  <c r="I10" i="15"/>
  <c r="D11" i="15"/>
  <c r="D9" i="15" s="1"/>
  <c r="E11" i="15"/>
  <c r="E9" i="15" s="1"/>
  <c r="F11" i="15"/>
  <c r="F9" i="15" s="1"/>
  <c r="G11" i="15"/>
  <c r="H11" i="15"/>
  <c r="H9" i="15" s="1"/>
  <c r="C11" i="15"/>
  <c r="C9" i="15" s="1"/>
  <c r="D14" i="10"/>
  <c r="D12" i="10" s="1"/>
  <c r="E14" i="10"/>
  <c r="E12" i="10" s="1"/>
  <c r="F14" i="10"/>
  <c r="F12" i="10" s="1"/>
  <c r="G14" i="10"/>
  <c r="G12" i="10" s="1"/>
  <c r="H14" i="10"/>
  <c r="H12" i="10" s="1"/>
  <c r="D11" i="10"/>
  <c r="D9" i="10" s="1"/>
  <c r="E11" i="10"/>
  <c r="E9" i="10" s="1"/>
  <c r="F11" i="10"/>
  <c r="F9" i="10" s="1"/>
  <c r="G11" i="10"/>
  <c r="G9" i="10" s="1"/>
  <c r="H11" i="10"/>
  <c r="H9" i="10" s="1"/>
  <c r="C14" i="10"/>
  <c r="C11" i="10"/>
  <c r="C9" i="10" s="1"/>
  <c r="D12" i="15"/>
  <c r="E12" i="15"/>
  <c r="I12" i="15" s="1"/>
  <c r="F12" i="15"/>
  <c r="G12" i="15"/>
  <c r="H12" i="15"/>
  <c r="C12" i="15"/>
  <c r="I15" i="15"/>
  <c r="I14" i="15"/>
  <c r="I13" i="15"/>
  <c r="I16" i="10"/>
  <c r="I13" i="10"/>
  <c r="I11" i="15" l="1"/>
  <c r="I15" i="10"/>
  <c r="I17" i="10" s="1"/>
  <c r="H17" i="10"/>
  <c r="I9" i="10"/>
  <c r="I12" i="10"/>
  <c r="I14" i="10"/>
  <c r="I11" i="10"/>
  <c r="H16" i="15"/>
  <c r="I9" i="15"/>
  <c r="E17" i="10"/>
  <c r="D17" i="10"/>
  <c r="G17" i="10"/>
  <c r="F17" i="10"/>
  <c r="G16" i="15"/>
  <c r="F16" i="15"/>
  <c r="E16" i="15"/>
  <c r="D16" i="15"/>
  <c r="C16" i="15"/>
  <c r="C17" i="10"/>
  <c r="I16" i="15" l="1"/>
</calcChain>
</file>

<file path=xl/sharedStrings.xml><?xml version="1.0" encoding="utf-8"?>
<sst xmlns="http://schemas.openxmlformats.org/spreadsheetml/2006/main" count="62" uniqueCount="39">
  <si>
    <t>Pokyny k vyplnění</t>
  </si>
  <si>
    <t xml:space="preserve">  N á z e v   u k a z a t e l e</t>
  </si>
  <si>
    <t>MZDOVÉ NÁKLADY NA REZIDENTA</t>
  </si>
  <si>
    <t>Hrubá mzda</t>
  </si>
  <si>
    <t>MZDOVÉ NÁKLADY NA ŠKOLITELE</t>
  </si>
  <si>
    <t>OSTATNÍ NÁKLADY NA REZIDENTA</t>
  </si>
  <si>
    <t>NEINVESTIČNÍ NÁKLADY CELKEM</t>
  </si>
  <si>
    <t>Náklady na služby</t>
  </si>
  <si>
    <t>Hodnota ukazatele celkem</t>
  </si>
  <si>
    <t>Finanční plán PO - vyplňují pouze právnické osoby</t>
  </si>
  <si>
    <t xml:space="preserve"> Finanční plány</t>
  </si>
  <si>
    <t xml:space="preserve"> Vzdělávací plány</t>
  </si>
  <si>
    <t>Vyplní se vzdělávací plán příslušného oboru specializačního vzdělávání zveřejněný na webových stránkách MZ ČR</t>
  </si>
  <si>
    <t>jméno rezidenta</t>
  </si>
  <si>
    <t>pracoviště</t>
  </si>
  <si>
    <t>úvazek</t>
  </si>
  <si>
    <t xml:space="preserve">doba </t>
  </si>
  <si>
    <t>měsíční hrubá mzda</t>
  </si>
  <si>
    <t>CELKEM</t>
  </si>
  <si>
    <t>jméno školitele</t>
  </si>
  <si>
    <t>bližší specifikum</t>
  </si>
  <si>
    <t>ks</t>
  </si>
  <si>
    <t>cena za 1 ks</t>
  </si>
  <si>
    <t>cena celkem</t>
  </si>
  <si>
    <t>OSTATNÍ NÁKLADY - Náklady na služby</t>
  </si>
  <si>
    <t>Finanční plán specializačního vzdělávání I. - 1 rezident*</t>
  </si>
  <si>
    <t>Finanční plán specializačního vzdělávání II. - 1 rezident*</t>
  </si>
  <si>
    <t>*předkládá se až po výběru rezidenta</t>
  </si>
  <si>
    <t>Finanční plán rezidenta na specializační vzdělávání III. - 1 rezident*</t>
  </si>
  <si>
    <t>Fianční plán OSVČ  - vyplňují pouze osoby samostatně výdělečně činné - praktičtí lékaři</t>
  </si>
  <si>
    <r>
      <t xml:space="preserve">Jedná se o finanční plán na jednoho rezidenta. Vyplňujte pouze pole označena bíle. </t>
    </r>
    <r>
      <rPr>
        <b/>
        <sz val="10"/>
        <rFont val="Arial"/>
        <family val="2"/>
        <charset val="238"/>
      </rPr>
      <t>Hodnota ukazatele celkem</t>
    </r>
    <r>
      <rPr>
        <sz val="10"/>
        <rFont val="Arial"/>
        <family val="2"/>
        <charset val="238"/>
      </rPr>
      <t xml:space="preserve"> nesmí být vyšší než je celková výše dotace na jednoho rezidenta pro příslušný obor na celou dobu specializačního vzdělávání. </t>
    </r>
  </si>
  <si>
    <t>Měsíční hrubá mzda se rozumí mzda z dotace.</t>
  </si>
  <si>
    <t>název položky</t>
  </si>
  <si>
    <t>Finanční a vzdělávací plán se vyplňují po výběru rezidenta.</t>
  </si>
  <si>
    <t>varianta pro OSVČ</t>
  </si>
  <si>
    <t>varianta pro právnické osoby</t>
  </si>
  <si>
    <t xml:space="preserve">Odvody zaměstnavatele celkem </t>
  </si>
  <si>
    <r>
      <t xml:space="preserve">částky označené žlutě se dopočítávají automaticky a jsou </t>
    </r>
    <r>
      <rPr>
        <b/>
        <sz val="12"/>
        <color rgb="FFFF0000"/>
        <rFont val="Arial CE"/>
        <charset val="238"/>
      </rPr>
      <t>zaokrouhleny na celé koruny nahoru</t>
    </r>
  </si>
  <si>
    <t>Odvody zaměstnavatele celkem se vypočítávají automaticky jako násobek hrubé mzdy (24,8% sociální a 9% zdravotní pojištění)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</si>
</sst>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#,##0&quot; Kč&quot;"/>
    <numFmt numFmtId="166" formatCode="0.0"/>
    <numFmt numFmtId="167" formatCode="#,##0\ &quot;Kč&quot;"/>
  </numFmts>
  <fonts count="27" x14ac:knownFonts="1">
    <font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2"/>
      <name val="Arial CE"/>
      <family val="2"/>
      <charset val="238"/>
    </font>
    <font>
      <sz val="12"/>
      <name val="Courier New"/>
      <family val="3"/>
    </font>
    <font>
      <sz val="12"/>
      <color indexed="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color indexed="8"/>
      <name val="Arial CE"/>
      <charset val="238"/>
    </font>
    <font>
      <b/>
      <sz val="12"/>
      <color indexed="10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 CE"/>
      <charset val="238"/>
    </font>
    <font>
      <b/>
      <sz val="12"/>
      <name val="Arial CE"/>
      <charset val="238"/>
    </font>
    <font>
      <b/>
      <sz val="12"/>
      <color indexed="8"/>
      <name val="Arial CE"/>
      <charset val="238"/>
    </font>
    <font>
      <b/>
      <sz val="12"/>
      <color rgb="FFFF000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50"/>
        <bgColor indexed="5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26"/>
      </patternFill>
    </fill>
  </fills>
  <borders count="4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2" fillId="0" borderId="0"/>
    <xf numFmtId="164" fontId="12" fillId="0" borderId="0"/>
    <xf numFmtId="164" fontId="12" fillId="0" borderId="0"/>
  </cellStyleXfs>
  <cellXfs count="193">
    <xf numFmtId="0" fontId="0" fillId="0" borderId="0" xfId="0"/>
    <xf numFmtId="0" fontId="0" fillId="0" borderId="0" xfId="0" applyProtection="1">
      <protection locked="0" hidden="1"/>
    </xf>
    <xf numFmtId="0" fontId="0" fillId="2" borderId="0" xfId="0" applyFill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2" borderId="0" xfId="0" applyFill="1" applyAlignment="1" applyProtection="1">
      <alignment horizontal="left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left"/>
      <protection locked="0" hidden="1"/>
    </xf>
    <xf numFmtId="0" fontId="4" fillId="0" borderId="0" xfId="0" applyFont="1" applyProtection="1">
      <protection locked="0" hidden="1"/>
    </xf>
    <xf numFmtId="0" fontId="0" fillId="2" borderId="7" xfId="0" applyFill="1" applyBorder="1" applyProtection="1">
      <protection locked="0"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0" fillId="2" borderId="9" xfId="0" applyFill="1" applyBorder="1" applyProtection="1"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 hidden="1"/>
    </xf>
    <xf numFmtId="0" fontId="0" fillId="2" borderId="11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4" fillId="2" borderId="12" xfId="0" applyFont="1" applyFill="1" applyBorder="1" applyProtection="1">
      <protection locked="0" hidden="1"/>
    </xf>
    <xf numFmtId="0" fontId="4" fillId="2" borderId="13" xfId="0" applyFont="1" applyFill="1" applyBorder="1" applyProtection="1">
      <protection locked="0" hidden="1"/>
    </xf>
    <xf numFmtId="164" fontId="13" fillId="4" borderId="0" xfId="2" applyFont="1" applyFill="1" applyProtection="1">
      <protection locked="0" hidden="1"/>
    </xf>
    <xf numFmtId="164" fontId="16" fillId="5" borderId="0" xfId="3" applyFont="1" applyFill="1" applyProtection="1">
      <protection locked="0" hidden="1"/>
    </xf>
    <xf numFmtId="3" fontId="11" fillId="5" borderId="0" xfId="3" applyNumberFormat="1" applyFont="1" applyFill="1" applyAlignment="1" applyProtection="1">
      <alignment shrinkToFit="1"/>
      <protection locked="0" hidden="1"/>
    </xf>
    <xf numFmtId="3" fontId="13" fillId="5" borderId="0" xfId="3" applyNumberFormat="1" applyFont="1" applyFill="1" applyAlignment="1" applyProtection="1">
      <alignment shrinkToFit="1"/>
      <protection locked="0" hidden="1"/>
    </xf>
    <xf numFmtId="3" fontId="16" fillId="5" borderId="0" xfId="3" applyNumberFormat="1" applyFont="1" applyFill="1" applyAlignment="1" applyProtection="1">
      <alignment horizontal="center" shrinkToFit="1"/>
      <protection locked="0" hidden="1"/>
    </xf>
    <xf numFmtId="164" fontId="13" fillId="5" borderId="0" xfId="2" applyFont="1" applyFill="1" applyProtection="1">
      <protection locked="0" hidden="1"/>
    </xf>
    <xf numFmtId="164" fontId="18" fillId="5" borderId="0" xfId="2" applyFont="1" applyFill="1" applyAlignment="1" applyProtection="1">
      <alignment vertical="center" wrapText="1"/>
      <protection locked="0" hidden="1"/>
    </xf>
    <xf numFmtId="0" fontId="0" fillId="2" borderId="12" xfId="0" applyFill="1" applyBorder="1" applyProtection="1">
      <protection locked="0" hidden="1"/>
    </xf>
    <xf numFmtId="0" fontId="0" fillId="2" borderId="13" xfId="0" applyFill="1" applyBorder="1" applyProtection="1">
      <protection locked="0" hidden="1"/>
    </xf>
    <xf numFmtId="0" fontId="0" fillId="2" borderId="11" xfId="0" applyFill="1" applyBorder="1" applyAlignment="1" applyProtection="1">
      <alignment horizontal="center"/>
      <protection locked="0" hidden="1"/>
    </xf>
    <xf numFmtId="0" fontId="0" fillId="2" borderId="14" xfId="0" applyFill="1" applyBorder="1" applyProtection="1">
      <protection locked="0" hidden="1"/>
    </xf>
    <xf numFmtId="164" fontId="11" fillId="5" borderId="0" xfId="1" applyFont="1" applyFill="1" applyAlignment="1" applyProtection="1">
      <alignment horizontal="center"/>
      <protection locked="0" hidden="1"/>
    </xf>
    <xf numFmtId="0" fontId="11" fillId="5" borderId="0" xfId="0" applyFont="1" applyFill="1" applyAlignment="1" applyProtection="1">
      <alignment horizontal="center" vertical="center"/>
      <protection locked="0" hidden="1"/>
    </xf>
    <xf numFmtId="0" fontId="14" fillId="5" borderId="0" xfId="0" applyFont="1" applyFill="1" applyAlignment="1" applyProtection="1">
      <alignment horizontal="center" vertical="center"/>
      <protection locked="0" hidden="1"/>
    </xf>
    <xf numFmtId="164" fontId="11" fillId="5" borderId="16" xfId="2" applyFont="1" applyFill="1" applyBorder="1" applyProtection="1">
      <protection locked="0" hidden="1"/>
    </xf>
    <xf numFmtId="165" fontId="7" fillId="2" borderId="0" xfId="0" applyNumberFormat="1" applyFont="1" applyFill="1" applyAlignment="1" applyProtection="1">
      <alignment horizontal="center"/>
      <protection locked="0" hidden="1"/>
    </xf>
    <xf numFmtId="1" fontId="6" fillId="4" borderId="21" xfId="0" applyNumberFormat="1" applyFont="1" applyFill="1" applyBorder="1" applyAlignment="1" applyProtection="1">
      <alignment horizontal="center"/>
      <protection locked="0" hidden="1"/>
    </xf>
    <xf numFmtId="165" fontId="6" fillId="4" borderId="21" xfId="0" applyNumberFormat="1" applyFont="1" applyFill="1" applyBorder="1" applyAlignment="1" applyProtection="1">
      <alignment horizontal="center"/>
      <protection locked="0" hidden="1"/>
    </xf>
    <xf numFmtId="0" fontId="4" fillId="2" borderId="0" xfId="0" applyFont="1" applyFill="1" applyProtection="1">
      <protection locked="0" hidden="1"/>
    </xf>
    <xf numFmtId="0" fontId="4" fillId="2" borderId="0" xfId="0" applyFont="1" applyFill="1" applyAlignment="1" applyProtection="1">
      <alignment horizontal="center"/>
      <protection locked="0" hidden="1"/>
    </xf>
    <xf numFmtId="0" fontId="4" fillId="2" borderId="0" xfId="0" applyFont="1" applyFill="1" applyAlignment="1" applyProtection="1">
      <alignment horizontal="left"/>
      <protection locked="0" hidden="1"/>
    </xf>
    <xf numFmtId="0" fontId="0" fillId="2" borderId="24" xfId="0" applyFill="1" applyBorder="1" applyProtection="1">
      <protection locked="0" hidden="1"/>
    </xf>
    <xf numFmtId="0" fontId="0" fillId="0" borderId="18" xfId="0" applyBorder="1" applyProtection="1">
      <protection locked="0" hidden="1"/>
    </xf>
    <xf numFmtId="0" fontId="0" fillId="4" borderId="4" xfId="0" applyFill="1" applyBorder="1" applyAlignment="1" applyProtection="1">
      <alignment horizontal="justify" wrapText="1"/>
      <protection locked="0" hidden="1"/>
    </xf>
    <xf numFmtId="0" fontId="0" fillId="4" borderId="0" xfId="0" applyFill="1" applyAlignment="1" applyProtection="1">
      <alignment horizontal="justify" wrapText="1"/>
      <protection locked="0" hidden="1"/>
    </xf>
    <xf numFmtId="0" fontId="0" fillId="4" borderId="5" xfId="0" applyFill="1" applyBorder="1" applyAlignment="1" applyProtection="1">
      <alignment horizontal="justify" wrapText="1"/>
      <protection locked="0" hidden="1"/>
    </xf>
    <xf numFmtId="0" fontId="7" fillId="8" borderId="0" xfId="0" applyFont="1" applyFill="1" applyAlignment="1" applyProtection="1">
      <alignment horizontal="left"/>
      <protection locked="0" hidden="1"/>
    </xf>
    <xf numFmtId="0" fontId="9" fillId="4" borderId="25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165" fontId="6" fillId="4" borderId="25" xfId="0" applyNumberFormat="1" applyFont="1" applyFill="1" applyBorder="1" applyAlignment="1" applyProtection="1">
      <alignment horizontal="center"/>
      <protection locked="0" hidden="1"/>
    </xf>
    <xf numFmtId="165" fontId="6" fillId="4" borderId="26" xfId="0" applyNumberFormat="1" applyFont="1" applyFill="1" applyBorder="1" applyAlignment="1" applyProtection="1">
      <alignment horizontal="center"/>
      <protection locked="0" hidden="1"/>
    </xf>
    <xf numFmtId="165" fontId="6" fillId="4" borderId="27" xfId="0" applyNumberFormat="1" applyFont="1" applyFill="1" applyBorder="1" applyAlignment="1" applyProtection="1">
      <alignment horizontal="center"/>
      <protection locked="0" hidden="1"/>
    </xf>
    <xf numFmtId="0" fontId="9" fillId="4" borderId="25" xfId="0" applyFont="1" applyFill="1" applyBorder="1" applyAlignment="1" applyProtection="1">
      <alignment horizontal="center"/>
      <protection locked="0" hidden="1"/>
    </xf>
    <xf numFmtId="0" fontId="9" fillId="4" borderId="26" xfId="0" applyFont="1" applyFill="1" applyBorder="1" applyAlignment="1" applyProtection="1">
      <alignment horizontal="center"/>
      <protection locked="0" hidden="1"/>
    </xf>
    <xf numFmtId="0" fontId="9" fillId="4" borderId="27" xfId="0" applyFont="1" applyFill="1" applyBorder="1" applyAlignment="1" applyProtection="1">
      <alignment horizontal="center"/>
      <protection locked="0" hidden="1"/>
    </xf>
    <xf numFmtId="165" fontId="7" fillId="2" borderId="11" xfId="0" applyNumberFormat="1" applyFont="1" applyFill="1" applyBorder="1" applyAlignment="1" applyProtection="1">
      <alignment horizontal="center"/>
      <protection locked="0" hidden="1"/>
    </xf>
    <xf numFmtId="0" fontId="9" fillId="4" borderId="25" xfId="0" applyFont="1" applyFill="1" applyBorder="1" applyAlignment="1">
      <alignment wrapText="1"/>
    </xf>
    <xf numFmtId="0" fontId="9" fillId="4" borderId="26" xfId="0" applyFont="1" applyFill="1" applyBorder="1" applyAlignment="1">
      <alignment wrapText="1"/>
    </xf>
    <xf numFmtId="0" fontId="9" fillId="4" borderId="27" xfId="0" applyFont="1" applyFill="1" applyBorder="1" applyAlignment="1">
      <alignment wrapText="1"/>
    </xf>
    <xf numFmtId="166" fontId="6" fillId="4" borderId="21" xfId="0" applyNumberFormat="1" applyFont="1" applyFill="1" applyBorder="1" applyAlignment="1" applyProtection="1">
      <alignment horizontal="center"/>
      <protection locked="0" hidden="1"/>
    </xf>
    <xf numFmtId="167" fontId="6" fillId="4" borderId="21" xfId="0" applyNumberFormat="1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horizontal="left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0" fontId="7" fillId="2" borderId="0" xfId="0" applyFont="1" applyFill="1" applyAlignment="1">
      <alignment vertical="center" wrapText="1"/>
    </xf>
    <xf numFmtId="165" fontId="7" fillId="2" borderId="0" xfId="0" applyNumberFormat="1" applyFont="1" applyFill="1" applyAlignment="1" applyProtection="1">
      <alignment vertical="center" wrapText="1"/>
      <protection locked="0" hidden="1"/>
    </xf>
    <xf numFmtId="0" fontId="6" fillId="4" borderId="15" xfId="0" applyFont="1" applyFill="1" applyBorder="1" applyAlignment="1" applyProtection="1">
      <alignment horizontal="center"/>
      <protection locked="0" hidden="1"/>
    </xf>
    <xf numFmtId="1" fontId="6" fillId="3" borderId="0" xfId="0" applyNumberFormat="1" applyFont="1" applyFill="1" applyAlignment="1" applyProtection="1">
      <alignment horizontal="center"/>
      <protection locked="0" hidden="1"/>
    </xf>
    <xf numFmtId="165" fontId="6" fillId="3" borderId="0" xfId="0" applyNumberFormat="1" applyFont="1" applyFill="1" applyAlignment="1" applyProtection="1">
      <alignment horizontal="center"/>
      <protection locked="0" hidden="1"/>
    </xf>
    <xf numFmtId="167" fontId="6" fillId="4" borderId="15" xfId="0" applyNumberFormat="1" applyFont="1" applyFill="1" applyBorder="1" applyAlignment="1" applyProtection="1">
      <alignment horizont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0" fontId="22" fillId="2" borderId="0" xfId="0" applyFont="1" applyFill="1" applyAlignment="1" applyProtection="1">
      <alignment horizontal="left"/>
      <protection locked="0" hidden="1"/>
    </xf>
    <xf numFmtId="0" fontId="21" fillId="2" borderId="0" xfId="0" applyFont="1" applyFill="1" applyAlignment="1" applyProtection="1">
      <alignment horizontal="center"/>
      <protection locked="0" hidden="1"/>
    </xf>
    <xf numFmtId="165" fontId="8" fillId="2" borderId="0" xfId="0" applyNumberFormat="1" applyFont="1" applyFill="1" applyAlignment="1" applyProtection="1">
      <alignment horizontal="center"/>
      <protection locked="0" hidden="1"/>
    </xf>
    <xf numFmtId="0" fontId="4" fillId="2" borderId="10" xfId="0" applyFont="1" applyFill="1" applyBorder="1" applyProtection="1">
      <protection locked="0" hidden="1"/>
    </xf>
    <xf numFmtId="0" fontId="4" fillId="2" borderId="11" xfId="0" applyFont="1" applyFill="1" applyBorder="1" applyProtection="1">
      <protection locked="0" hidden="1"/>
    </xf>
    <xf numFmtId="0" fontId="22" fillId="2" borderId="14" xfId="0" applyFont="1" applyFill="1" applyBorder="1" applyAlignment="1" applyProtection="1">
      <alignment horizontal="left"/>
      <protection locked="0" hidden="1"/>
    </xf>
    <xf numFmtId="0" fontId="4" fillId="2" borderId="14" xfId="0" applyFont="1" applyFill="1" applyBorder="1" applyAlignment="1" applyProtection="1">
      <alignment horizontal="left"/>
      <protection locked="0" hidden="1"/>
    </xf>
    <xf numFmtId="0" fontId="4" fillId="2" borderId="14" xfId="0" applyFont="1" applyFill="1" applyBorder="1" applyAlignment="1" applyProtection="1">
      <alignment horizontal="center"/>
      <protection locked="0" hidden="1"/>
    </xf>
    <xf numFmtId="0" fontId="0" fillId="2" borderId="14" xfId="0" applyFill="1" applyBorder="1" applyAlignment="1" applyProtection="1">
      <alignment horizontal="center"/>
      <protection locked="0" hidden="1"/>
    </xf>
    <xf numFmtId="0" fontId="0" fillId="2" borderId="14" xfId="0" applyFill="1" applyBorder="1" applyAlignment="1" applyProtection="1">
      <alignment horizontal="left"/>
      <protection locked="0" hidden="1"/>
    </xf>
    <xf numFmtId="0" fontId="8" fillId="2" borderId="14" xfId="0" applyFont="1" applyFill="1" applyBorder="1" applyAlignment="1" applyProtection="1">
      <alignment horizontal="left"/>
      <protection locked="0" hidden="1"/>
    </xf>
    <xf numFmtId="0" fontId="3" fillId="2" borderId="14" xfId="0" applyFont="1" applyFill="1" applyBorder="1" applyAlignment="1" applyProtection="1">
      <alignment horizontal="left"/>
      <protection locked="0" hidden="1"/>
    </xf>
    <xf numFmtId="0" fontId="3" fillId="2" borderId="14" xfId="0" applyFont="1" applyFill="1" applyBorder="1" applyProtection="1">
      <protection locked="0" hidden="1"/>
    </xf>
    <xf numFmtId="165" fontId="8" fillId="2" borderId="14" xfId="0" applyNumberFormat="1" applyFont="1" applyFill="1" applyBorder="1" applyAlignment="1" applyProtection="1">
      <alignment horizontal="center"/>
      <protection locked="0" hidden="1"/>
    </xf>
    <xf numFmtId="1" fontId="6" fillId="4" borderId="29" xfId="0" applyNumberFormat="1" applyFont="1" applyFill="1" applyBorder="1" applyAlignment="1" applyProtection="1">
      <alignment horizontal="center"/>
      <protection locked="0" hidden="1"/>
    </xf>
    <xf numFmtId="165" fontId="6" fillId="4" borderId="29" xfId="0" applyNumberFormat="1" applyFont="1" applyFill="1" applyBorder="1" applyAlignment="1" applyProtection="1">
      <alignment horizontal="center"/>
      <protection locked="0" hidden="1"/>
    </xf>
    <xf numFmtId="165" fontId="7" fillId="7" borderId="31" xfId="0" applyNumberFormat="1" applyFont="1" applyFill="1" applyBorder="1" applyAlignment="1" applyProtection="1">
      <alignment horizontal="center"/>
      <protection locked="0" hidden="1"/>
    </xf>
    <xf numFmtId="0" fontId="9" fillId="4" borderId="2" xfId="0" applyFont="1" applyFill="1" applyBorder="1" applyAlignment="1" applyProtection="1">
      <alignment horizontal="center"/>
      <protection locked="0" hidden="1"/>
    </xf>
    <xf numFmtId="0" fontId="9" fillId="4" borderId="1" xfId="0" applyFont="1" applyFill="1" applyBorder="1" applyAlignment="1" applyProtection="1">
      <alignment horizontal="center"/>
      <protection locked="0" hidden="1"/>
    </xf>
    <xf numFmtId="0" fontId="9" fillId="4" borderId="3" xfId="0" applyFont="1" applyFill="1" applyBorder="1" applyAlignment="1" applyProtection="1">
      <alignment horizontal="center"/>
      <protection locked="0" hidden="1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165" fontId="6" fillId="4" borderId="2" xfId="0" applyNumberFormat="1" applyFont="1" applyFill="1" applyBorder="1" applyAlignment="1" applyProtection="1">
      <alignment horizontal="center"/>
      <protection locked="0" hidden="1"/>
    </xf>
    <xf numFmtId="165" fontId="6" fillId="4" borderId="1" xfId="0" applyNumberFormat="1" applyFont="1" applyFill="1" applyBorder="1" applyAlignment="1" applyProtection="1">
      <alignment horizontal="center"/>
      <protection locked="0" hidden="1"/>
    </xf>
    <xf numFmtId="165" fontId="6" fillId="4" borderId="3" xfId="0" applyNumberFormat="1" applyFont="1" applyFill="1" applyBorder="1" applyAlignment="1" applyProtection="1">
      <alignment horizontal="center"/>
      <protection locked="0" hidden="1"/>
    </xf>
    <xf numFmtId="1" fontId="7" fillId="7" borderId="30" xfId="0" applyNumberFormat="1" applyFont="1" applyFill="1" applyBorder="1" applyAlignment="1" applyProtection="1">
      <alignment horizontal="center"/>
      <protection locked="0" hidden="1"/>
    </xf>
    <xf numFmtId="0" fontId="0" fillId="10" borderId="0" xfId="0" applyFill="1"/>
    <xf numFmtId="0" fontId="3" fillId="0" borderId="0" xfId="0" applyFont="1" applyProtection="1">
      <protection locked="0" hidden="1"/>
    </xf>
    <xf numFmtId="164" fontId="23" fillId="5" borderId="0" xfId="3" applyFont="1" applyFill="1" applyProtection="1">
      <protection locked="0" hidden="1"/>
    </xf>
    <xf numFmtId="4" fontId="0" fillId="0" borderId="0" xfId="0" applyNumberFormat="1"/>
    <xf numFmtId="4" fontId="25" fillId="7" borderId="15" xfId="0" applyNumberFormat="1" applyFont="1" applyFill="1" applyBorder="1" applyAlignment="1">
      <alignment horizontal="right"/>
    </xf>
    <xf numFmtId="4" fontId="13" fillId="4" borderId="15" xfId="0" applyNumberFormat="1" applyFont="1" applyFill="1" applyBorder="1" applyAlignment="1" applyProtection="1">
      <alignment horizontal="right"/>
      <protection locked="0" hidden="1"/>
    </xf>
    <xf numFmtId="4" fontId="13" fillId="4" borderId="15" xfId="0" applyNumberFormat="1" applyFont="1" applyFill="1" applyBorder="1" applyAlignment="1">
      <alignment horizontal="right"/>
    </xf>
    <xf numFmtId="4" fontId="13" fillId="11" borderId="15" xfId="0" applyNumberFormat="1" applyFont="1" applyFill="1" applyBorder="1" applyAlignment="1" applyProtection="1">
      <alignment horizontal="right"/>
      <protection locked="0" hidden="1"/>
    </xf>
    <xf numFmtId="4" fontId="16" fillId="7" borderId="15" xfId="0" applyNumberFormat="1" applyFont="1" applyFill="1" applyBorder="1" applyAlignment="1">
      <alignment horizontal="right"/>
    </xf>
    <xf numFmtId="4" fontId="19" fillId="6" borderId="15" xfId="0" applyNumberFormat="1" applyFont="1" applyFill="1" applyBorder="1" applyAlignment="1" applyProtection="1">
      <alignment horizontal="right" shrinkToFit="1"/>
      <protection locked="0" hidden="1"/>
    </xf>
    <xf numFmtId="4" fontId="19" fillId="6" borderId="15" xfId="3" applyNumberFormat="1" applyFont="1" applyFill="1" applyBorder="1" applyAlignment="1">
      <alignment horizontal="right" shrinkToFit="1"/>
    </xf>
    <xf numFmtId="4" fontId="17" fillId="8" borderId="17" xfId="3" applyNumberFormat="1" applyFont="1" applyFill="1" applyBorder="1" applyAlignment="1">
      <alignment horizontal="right" vertical="center" shrinkToFit="1"/>
    </xf>
    <xf numFmtId="4" fontId="20" fillId="8" borderId="17" xfId="3" applyNumberFormat="1" applyFont="1" applyFill="1" applyBorder="1" applyAlignment="1">
      <alignment horizontal="right" vertical="center" shrinkToFit="1"/>
    </xf>
    <xf numFmtId="164" fontId="25" fillId="5" borderId="0" xfId="3" applyFont="1" applyFill="1" applyProtection="1">
      <protection locked="0" hidden="1"/>
    </xf>
    <xf numFmtId="0" fontId="0" fillId="4" borderId="28" xfId="0" applyFill="1" applyBorder="1" applyProtection="1">
      <protection locked="0" hidden="1"/>
    </xf>
    <xf numFmtId="0" fontId="0" fillId="4" borderId="32" xfId="0" applyFill="1" applyBorder="1" applyAlignment="1" applyProtection="1">
      <alignment horizontal="justify" wrapText="1"/>
      <protection locked="0" hidden="1"/>
    </xf>
    <xf numFmtId="0" fontId="10" fillId="4" borderId="32" xfId="0" applyFont="1" applyFill="1" applyBorder="1" applyAlignment="1" applyProtection="1">
      <alignment horizontal="center"/>
      <protection locked="0" hidden="1"/>
    </xf>
    <xf numFmtId="0" fontId="0" fillId="4" borderId="4" xfId="0" applyFill="1" applyBorder="1" applyAlignment="1" applyProtection="1">
      <alignment horizontal="justify" vertical="top" wrapText="1"/>
      <protection locked="0" hidden="1"/>
    </xf>
    <xf numFmtId="0" fontId="0" fillId="4" borderId="0" xfId="0" applyFill="1" applyAlignment="1" applyProtection="1">
      <alignment horizontal="justify" vertical="top" wrapText="1"/>
      <protection locked="0" hidden="1"/>
    </xf>
    <xf numFmtId="0" fontId="0" fillId="4" borderId="5" xfId="0" applyFill="1" applyBorder="1" applyAlignment="1" applyProtection="1">
      <alignment horizontal="justify" vertical="top" wrapText="1"/>
      <protection locked="0" hidden="1"/>
    </xf>
    <xf numFmtId="0" fontId="0" fillId="4" borderId="4" xfId="0" applyFill="1" applyBorder="1" applyAlignment="1" applyProtection="1">
      <alignment horizontal="left"/>
      <protection locked="0" hidden="1"/>
    </xf>
    <xf numFmtId="0" fontId="0" fillId="4" borderId="0" xfId="0" applyFill="1" applyAlignment="1" applyProtection="1">
      <alignment horizontal="left"/>
      <protection locked="0" hidden="1"/>
    </xf>
    <xf numFmtId="0" fontId="0" fillId="4" borderId="5" xfId="0" applyFill="1" applyBorder="1" applyAlignment="1" applyProtection="1">
      <alignment horizontal="left"/>
      <protection locked="0" hidden="1"/>
    </xf>
    <xf numFmtId="0" fontId="0" fillId="4" borderId="32" xfId="0" applyFill="1" applyBorder="1" applyAlignment="1" applyProtection="1">
      <alignment horizontal="center"/>
      <protection locked="0" hidden="1"/>
    </xf>
    <xf numFmtId="0" fontId="10" fillId="4" borderId="29" xfId="0" applyFont="1" applyFill="1" applyBorder="1" applyAlignment="1" applyProtection="1">
      <alignment horizontal="center"/>
      <protection locked="0" hidden="1"/>
    </xf>
    <xf numFmtId="0" fontId="2" fillId="9" borderId="0" xfId="0" applyFont="1" applyFill="1" applyAlignment="1" applyProtection="1">
      <alignment horizontal="center" vertical="center"/>
      <protection locked="0" hidden="1"/>
    </xf>
    <xf numFmtId="0" fontId="0" fillId="4" borderId="4" xfId="0" applyFill="1" applyBorder="1" applyAlignment="1" applyProtection="1">
      <alignment horizontal="left" wrapText="1"/>
      <protection locked="0" hidden="1"/>
    </xf>
    <xf numFmtId="0" fontId="0" fillId="4" borderId="0" xfId="0" applyFill="1" applyAlignment="1" applyProtection="1">
      <alignment horizontal="left" wrapText="1"/>
      <protection locked="0" hidden="1"/>
    </xf>
    <xf numFmtId="0" fontId="0" fillId="4" borderId="5" xfId="0" applyFill="1" applyBorder="1" applyAlignment="1" applyProtection="1">
      <alignment horizontal="left" wrapText="1"/>
      <protection locked="0" hidden="1"/>
    </xf>
    <xf numFmtId="0" fontId="9" fillId="4" borderId="21" xfId="0" applyFont="1" applyFill="1" applyBorder="1" applyAlignment="1" applyProtection="1">
      <alignment horizontal="center" wrapText="1"/>
      <protection locked="0" hidden="1"/>
    </xf>
    <xf numFmtId="0" fontId="6" fillId="4" borderId="21" xfId="0" applyFont="1" applyFill="1" applyBorder="1" applyAlignment="1" applyProtection="1">
      <alignment horizontal="center"/>
      <protection locked="0" hidden="1"/>
    </xf>
    <xf numFmtId="0" fontId="7" fillId="8" borderId="0" xfId="0" applyFont="1" applyFill="1" applyAlignment="1" applyProtection="1">
      <alignment horizontal="left"/>
      <protection locked="0" hidden="1"/>
    </xf>
    <xf numFmtId="0" fontId="7" fillId="2" borderId="0" xfId="0" applyFont="1" applyFill="1" applyAlignment="1" applyProtection="1">
      <alignment horizontal="center" vertical="center" wrapText="1"/>
      <protection locked="0" hidden="1"/>
    </xf>
    <xf numFmtId="0" fontId="7" fillId="2" borderId="6" xfId="0" applyFont="1" applyFill="1" applyBorder="1" applyAlignment="1" applyProtection="1">
      <alignment horizontal="center" vertical="center" wrapText="1"/>
      <protection locked="0" hidden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 applyProtection="1">
      <alignment horizontal="center" vertical="center" wrapText="1"/>
      <protection locked="0" hidden="1"/>
    </xf>
    <xf numFmtId="165" fontId="7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9" fillId="4" borderId="15" xfId="0" applyFont="1" applyFill="1" applyBorder="1" applyAlignment="1" applyProtection="1">
      <alignment horizontal="center" wrapText="1"/>
      <protection locked="0" hidden="1"/>
    </xf>
    <xf numFmtId="0" fontId="9" fillId="4" borderId="15" xfId="0" applyFont="1" applyFill="1" applyBorder="1" applyAlignment="1">
      <alignment horizontal="center" wrapText="1"/>
    </xf>
    <xf numFmtId="0" fontId="6" fillId="4" borderId="15" xfId="0" applyFont="1" applyFill="1" applyBorder="1" applyAlignment="1" applyProtection="1">
      <alignment horizontal="center"/>
      <protection locked="0" hidden="1"/>
    </xf>
    <xf numFmtId="165" fontId="6" fillId="4" borderId="25" xfId="0" applyNumberFormat="1" applyFont="1" applyFill="1" applyBorder="1" applyAlignment="1" applyProtection="1">
      <alignment horizontal="center"/>
      <protection locked="0" hidden="1"/>
    </xf>
    <xf numFmtId="165" fontId="6" fillId="4" borderId="26" xfId="0" applyNumberFormat="1" applyFont="1" applyFill="1" applyBorder="1" applyAlignment="1" applyProtection="1">
      <alignment horizontal="center"/>
      <protection locked="0" hidden="1"/>
    </xf>
    <xf numFmtId="165" fontId="6" fillId="4" borderId="27" xfId="0" applyNumberFormat="1" applyFont="1" applyFill="1" applyBorder="1" applyAlignment="1" applyProtection="1">
      <alignment horizontal="center"/>
      <protection locked="0" hidden="1"/>
    </xf>
    <xf numFmtId="0" fontId="9" fillId="4" borderId="25" xfId="0" applyFont="1" applyFill="1" applyBorder="1" applyAlignment="1" applyProtection="1">
      <alignment horizontal="center"/>
      <protection locked="0" hidden="1"/>
    </xf>
    <xf numFmtId="0" fontId="9" fillId="4" borderId="26" xfId="0" applyFont="1" applyFill="1" applyBorder="1" applyAlignment="1" applyProtection="1">
      <alignment horizontal="center"/>
      <protection locked="0" hidden="1"/>
    </xf>
    <xf numFmtId="0" fontId="9" fillId="4" borderId="27" xfId="0" applyFont="1" applyFill="1" applyBorder="1" applyAlignment="1" applyProtection="1">
      <alignment horizontal="center"/>
      <protection locked="0" hidden="1"/>
    </xf>
    <xf numFmtId="0" fontId="9" fillId="4" borderId="25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6" fillId="3" borderId="0" xfId="0" applyFont="1" applyFill="1" applyAlignment="1" applyProtection="1">
      <alignment horizontal="center"/>
      <protection locked="0" hidden="1"/>
    </xf>
    <xf numFmtId="0" fontId="6" fillId="3" borderId="0" xfId="0" applyFont="1" applyFill="1" applyAlignment="1">
      <alignment horizontal="center"/>
    </xf>
    <xf numFmtId="165" fontId="6" fillId="3" borderId="0" xfId="0" applyNumberFormat="1" applyFont="1" applyFill="1" applyAlignment="1" applyProtection="1">
      <alignment horizontal="center"/>
      <protection locked="0" hidden="1"/>
    </xf>
    <xf numFmtId="0" fontId="7" fillId="2" borderId="10" xfId="0" applyFont="1" applyFill="1" applyBorder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locked="0" hidden="1"/>
    </xf>
    <xf numFmtId="0" fontId="7" fillId="2" borderId="6" xfId="0" applyFont="1" applyFill="1" applyBorder="1" applyAlignment="1">
      <alignment horizontal="center"/>
    </xf>
    <xf numFmtId="0" fontId="7" fillId="7" borderId="33" xfId="0" applyFont="1" applyFill="1" applyBorder="1" applyAlignment="1" applyProtection="1">
      <alignment horizontal="center"/>
      <protection locked="0" hidden="1"/>
    </xf>
    <xf numFmtId="0" fontId="7" fillId="7" borderId="34" xfId="0" applyFont="1" applyFill="1" applyBorder="1" applyAlignment="1" applyProtection="1">
      <alignment horizontal="center"/>
      <protection locked="0" hidden="1"/>
    </xf>
    <xf numFmtId="0" fontId="7" fillId="7" borderId="35" xfId="0" applyFont="1" applyFill="1" applyBorder="1" applyAlignment="1" applyProtection="1">
      <alignment horizontal="center"/>
      <protection locked="0" hidden="1"/>
    </xf>
    <xf numFmtId="0" fontId="7" fillId="7" borderId="36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7" fillId="7" borderId="35" xfId="0" applyFont="1" applyFill="1" applyBorder="1" applyAlignment="1">
      <alignment horizontal="center"/>
    </xf>
    <xf numFmtId="165" fontId="7" fillId="7" borderId="36" xfId="0" applyNumberFormat="1" applyFont="1" applyFill="1" applyBorder="1" applyAlignment="1" applyProtection="1">
      <alignment horizontal="center"/>
      <protection locked="0" hidden="1"/>
    </xf>
    <xf numFmtId="165" fontId="7" fillId="7" borderId="34" xfId="0" applyNumberFormat="1" applyFont="1" applyFill="1" applyBorder="1" applyAlignment="1" applyProtection="1">
      <alignment horizontal="center"/>
      <protection locked="0" hidden="1"/>
    </xf>
    <xf numFmtId="165" fontId="7" fillId="7" borderId="35" xfId="0" applyNumberFormat="1" applyFont="1" applyFill="1" applyBorder="1" applyAlignment="1" applyProtection="1">
      <alignment horizontal="center"/>
      <protection locked="0" hidden="1"/>
    </xf>
    <xf numFmtId="0" fontId="16" fillId="2" borderId="37" xfId="0" applyFont="1" applyFill="1" applyBorder="1" applyAlignment="1" applyProtection="1">
      <alignment horizontal="center" vertical="center"/>
      <protection locked="0" hidden="1"/>
    </xf>
    <xf numFmtId="0" fontId="16" fillId="2" borderId="15" xfId="0" applyFont="1" applyFill="1" applyBorder="1" applyAlignment="1" applyProtection="1">
      <alignment horizontal="center" vertical="center"/>
      <protection locked="0" hidden="1"/>
    </xf>
    <xf numFmtId="0" fontId="14" fillId="9" borderId="7" xfId="0" applyFont="1" applyFill="1" applyBorder="1" applyAlignment="1" applyProtection="1">
      <alignment horizontal="center" vertical="center"/>
      <protection locked="0" hidden="1"/>
    </xf>
    <xf numFmtId="0" fontId="14" fillId="9" borderId="8" xfId="0" applyFont="1" applyFill="1" applyBorder="1" applyAlignment="1" applyProtection="1">
      <alignment horizontal="center" vertical="center"/>
      <protection locked="0" hidden="1"/>
    </xf>
    <xf numFmtId="0" fontId="14" fillId="9" borderId="9" xfId="0" applyFont="1" applyFill="1" applyBorder="1" applyAlignment="1" applyProtection="1">
      <alignment horizontal="center" vertical="center"/>
      <protection locked="0" hidden="1"/>
    </xf>
    <xf numFmtId="164" fontId="17" fillId="7" borderId="38" xfId="2" applyFont="1" applyFill="1" applyBorder="1" applyAlignment="1" applyProtection="1">
      <alignment horizontal="left" indent="2"/>
      <protection locked="0" hidden="1"/>
    </xf>
    <xf numFmtId="164" fontId="17" fillId="7" borderId="15" xfId="2" applyFont="1" applyFill="1" applyBorder="1" applyAlignment="1" applyProtection="1">
      <alignment horizontal="left" indent="2"/>
      <protection locked="0" hidden="1"/>
    </xf>
    <xf numFmtId="0" fontId="24" fillId="5" borderId="0" xfId="0" applyFont="1" applyFill="1" applyAlignment="1" applyProtection="1">
      <alignment horizontal="center" vertical="center"/>
      <protection locked="0" hidden="1"/>
    </xf>
    <xf numFmtId="0" fontId="14" fillId="5" borderId="0" xfId="0" applyFont="1" applyFill="1" applyAlignment="1" applyProtection="1">
      <alignment horizontal="center" vertical="center"/>
      <protection locked="0" hidden="1"/>
    </xf>
    <xf numFmtId="0" fontId="15" fillId="5" borderId="23" xfId="0" applyFont="1" applyFill="1" applyBorder="1" applyAlignment="1" applyProtection="1">
      <alignment horizontal="left" vertical="center" indent="1"/>
      <protection locked="0" hidden="1"/>
    </xf>
    <xf numFmtId="0" fontId="15" fillId="5" borderId="16" xfId="0" applyFont="1" applyFill="1" applyBorder="1" applyAlignment="1" applyProtection="1">
      <alignment horizontal="left" vertical="center" indent="1"/>
      <protection locked="0" hidden="1"/>
    </xf>
    <xf numFmtId="164" fontId="11" fillId="5" borderId="16" xfId="2" applyFont="1" applyFill="1" applyBorder="1" applyAlignment="1" applyProtection="1">
      <alignment horizontal="center"/>
      <protection locked="0" hidden="1"/>
    </xf>
    <xf numFmtId="164" fontId="11" fillId="5" borderId="22" xfId="2" applyFont="1" applyFill="1" applyBorder="1" applyAlignment="1" applyProtection="1">
      <alignment horizontal="center"/>
      <protection locked="0" hidden="1"/>
    </xf>
    <xf numFmtId="164" fontId="16" fillId="2" borderId="39" xfId="2" applyFont="1" applyFill="1" applyBorder="1" applyAlignment="1" applyProtection="1">
      <alignment horizontal="left" vertical="center" indent="2"/>
      <protection locked="0" hidden="1"/>
    </xf>
    <xf numFmtId="164" fontId="16" fillId="2" borderId="37" xfId="2" applyFont="1" applyFill="1" applyBorder="1" applyAlignment="1" applyProtection="1">
      <alignment horizontal="left" vertical="center" indent="2"/>
      <protection locked="0" hidden="1"/>
    </xf>
    <xf numFmtId="164" fontId="16" fillId="2" borderId="38" xfId="2" applyFont="1" applyFill="1" applyBorder="1" applyAlignment="1" applyProtection="1">
      <alignment horizontal="left" vertical="center" indent="2"/>
      <protection locked="0" hidden="1"/>
    </xf>
    <xf numFmtId="164" fontId="16" fillId="2" borderId="15" xfId="2" applyFont="1" applyFill="1" applyBorder="1" applyAlignment="1" applyProtection="1">
      <alignment horizontal="left" vertical="center" indent="2"/>
      <protection locked="0" hidden="1"/>
    </xf>
    <xf numFmtId="0" fontId="16" fillId="2" borderId="19" xfId="0" applyFont="1" applyFill="1" applyBorder="1" applyAlignment="1" applyProtection="1">
      <alignment horizontal="center"/>
      <protection locked="0" hidden="1"/>
    </xf>
    <xf numFmtId="0" fontId="16" fillId="2" borderId="16" xfId="0" applyFont="1" applyFill="1" applyBorder="1" applyAlignment="1" applyProtection="1">
      <alignment horizontal="center"/>
      <protection locked="0" hidden="1"/>
    </xf>
    <xf numFmtId="0" fontId="16" fillId="2" borderId="20" xfId="0" applyFont="1" applyFill="1" applyBorder="1" applyAlignment="1" applyProtection="1">
      <alignment horizontal="center"/>
      <protection locked="0" hidden="1"/>
    </xf>
    <xf numFmtId="0" fontId="16" fillId="2" borderId="37" xfId="0" applyFont="1" applyFill="1" applyBorder="1" applyAlignment="1" applyProtection="1">
      <alignment horizontal="center" vertical="center" wrapText="1"/>
      <protection locked="0" hidden="1"/>
    </xf>
    <xf numFmtId="0" fontId="16" fillId="2" borderId="15" xfId="0" applyFont="1" applyFill="1" applyBorder="1" applyAlignment="1" applyProtection="1">
      <alignment horizontal="center" vertical="center" wrapText="1"/>
      <protection locked="0" hidden="1"/>
    </xf>
    <xf numFmtId="0" fontId="19" fillId="6" borderId="38" xfId="0" applyFont="1" applyFill="1" applyBorder="1" applyAlignment="1" applyProtection="1">
      <alignment horizontal="left" indent="2"/>
      <protection locked="0" hidden="1"/>
    </xf>
    <xf numFmtId="0" fontId="19" fillId="6" borderId="15" xfId="0" applyFont="1" applyFill="1" applyBorder="1" applyAlignment="1" applyProtection="1">
      <alignment horizontal="left" indent="2"/>
      <protection locked="0" hidden="1"/>
    </xf>
    <xf numFmtId="164" fontId="16" fillId="8" borderId="40" xfId="3" applyFont="1" applyFill="1" applyBorder="1" applyAlignment="1" applyProtection="1">
      <alignment horizontal="left" vertical="center" indent="2"/>
      <protection locked="0" hidden="1"/>
    </xf>
    <xf numFmtId="164" fontId="16" fillId="8" borderId="17" xfId="3" applyFont="1" applyFill="1" applyBorder="1" applyAlignment="1" applyProtection="1">
      <alignment horizontal="left" vertical="center" indent="2"/>
      <protection locked="0" hidden="1"/>
    </xf>
    <xf numFmtId="164" fontId="11" fillId="0" borderId="23" xfId="2" applyFont="1" applyBorder="1" applyAlignment="1" applyProtection="1">
      <alignment horizontal="center"/>
      <protection locked="0" hidden="1"/>
    </xf>
    <xf numFmtId="164" fontId="11" fillId="0" borderId="16" xfId="2" applyFont="1" applyBorder="1" applyAlignment="1" applyProtection="1">
      <alignment horizontal="center"/>
      <protection locked="0" hidden="1"/>
    </xf>
    <xf numFmtId="164" fontId="11" fillId="0" borderId="20" xfId="2" applyFont="1" applyBorder="1" applyAlignment="1" applyProtection="1">
      <alignment horizontal="center"/>
      <protection locked="0" hidden="1"/>
    </xf>
    <xf numFmtId="164" fontId="11" fillId="4" borderId="38" xfId="2" applyFont="1" applyFill="1" applyBorder="1" applyAlignment="1" applyProtection="1">
      <alignment horizontal="left" indent="2"/>
      <protection locked="0" hidden="1"/>
    </xf>
    <xf numFmtId="164" fontId="11" fillId="4" borderId="15" xfId="2" applyFont="1" applyFill="1" applyBorder="1" applyAlignment="1" applyProtection="1">
      <alignment horizontal="left" indent="2"/>
      <protection locked="0" hidden="1"/>
    </xf>
    <xf numFmtId="164" fontId="11" fillId="11" borderId="38" xfId="2" applyFont="1" applyFill="1" applyBorder="1" applyAlignment="1" applyProtection="1">
      <alignment horizontal="left" indent="2"/>
      <protection locked="0" hidden="1"/>
    </xf>
    <xf numFmtId="164" fontId="11" fillId="11" borderId="15" xfId="2" applyFont="1" applyFill="1" applyBorder="1" applyAlignment="1" applyProtection="1">
      <alignment horizontal="left" indent="2"/>
      <protection locked="0" hidden="1"/>
    </xf>
    <xf numFmtId="0" fontId="16" fillId="2" borderId="41" xfId="0" applyFont="1" applyFill="1" applyBorder="1" applyAlignment="1" applyProtection="1">
      <alignment horizontal="center" vertical="center"/>
      <protection locked="0" hidden="1"/>
    </xf>
  </cellXfs>
  <cellStyles count="4">
    <cellStyle name="Normální" xfId="0" builtinId="0"/>
    <cellStyle name="normální_80" xfId="1" xr:uid="{00000000-0005-0000-0000-000002000000}"/>
    <cellStyle name="normální_81" xfId="2" xr:uid="{00000000-0005-0000-0000-000003000000}"/>
    <cellStyle name="normální_8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2"/>
  <sheetViews>
    <sheetView showRowColHeaders="0" zoomScaleNormal="100" workbookViewId="0">
      <selection activeCell="U18" sqref="U18"/>
    </sheetView>
  </sheetViews>
  <sheetFormatPr defaultRowHeight="12.75" x14ac:dyDescent="0.2"/>
  <cols>
    <col min="1" max="1" width="2.140625" style="1" customWidth="1"/>
    <col min="2" max="2" width="2.42578125" style="1" customWidth="1"/>
    <col min="3" max="3" width="16" style="1" customWidth="1"/>
    <col min="4" max="4" width="6.140625" style="1" customWidth="1"/>
    <col min="5" max="5" width="6" style="1" customWidth="1"/>
    <col min="6" max="6" width="4.42578125" style="1" customWidth="1"/>
    <col min="7" max="7" width="4.5703125" style="1" customWidth="1"/>
    <col min="8" max="8" width="5.42578125" style="1" customWidth="1"/>
    <col min="9" max="9" width="9.140625" style="1"/>
    <col min="10" max="10" width="4.42578125" style="1" customWidth="1"/>
    <col min="11" max="11" width="9.140625" style="1"/>
    <col min="12" max="12" width="6.140625" style="1" customWidth="1"/>
    <col min="13" max="14" width="5" style="1" customWidth="1"/>
    <col min="15" max="15" width="4.7109375" style="1" customWidth="1"/>
    <col min="16" max="16" width="5.140625" style="1" customWidth="1"/>
    <col min="17" max="17" width="13.42578125" style="1" customWidth="1"/>
    <col min="18" max="18" width="2.85546875" style="1" customWidth="1"/>
    <col min="19" max="16384" width="9.140625" style="1"/>
  </cols>
  <sheetData>
    <row r="1" spans="2:18" ht="13.5" thickBot="1" x14ac:dyDescent="0.25"/>
    <row r="2" spans="2:18" x14ac:dyDescent="0.2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pans="2:18" ht="18" customHeight="1" x14ac:dyDescent="0.2">
      <c r="B3" s="11"/>
      <c r="C3" s="119" t="s">
        <v>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"/>
    </row>
    <row r="4" spans="2:18" ht="5.25" customHeight="1" x14ac:dyDescent="0.2"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2"/>
    </row>
    <row r="5" spans="2:18" x14ac:dyDescent="0.2">
      <c r="B5" s="13"/>
      <c r="C5" s="118" t="s">
        <v>10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2"/>
    </row>
    <row r="6" spans="2:18" ht="12.75" customHeight="1" x14ac:dyDescent="0.2">
      <c r="B6" s="13"/>
      <c r="C6" s="109" t="s">
        <v>30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2"/>
    </row>
    <row r="7" spans="2:18" x14ac:dyDescent="0.2">
      <c r="B7" s="13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2"/>
    </row>
    <row r="8" spans="2:18" x14ac:dyDescent="0.2">
      <c r="B8" s="13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2"/>
    </row>
    <row r="9" spans="2:18" x14ac:dyDescent="0.2">
      <c r="B9" s="13"/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  <c r="R9" s="12"/>
    </row>
    <row r="10" spans="2:18" x14ac:dyDescent="0.2">
      <c r="B10" s="13"/>
      <c r="C10" s="120" t="s">
        <v>31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"/>
    </row>
    <row r="11" spans="2:18" x14ac:dyDescent="0.2">
      <c r="B11" s="13"/>
      <c r="C11" s="109" t="s">
        <v>9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2"/>
    </row>
    <row r="12" spans="2:18" x14ac:dyDescent="0.2">
      <c r="B12" s="13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2"/>
    </row>
    <row r="13" spans="2:18" ht="12.75" customHeight="1" x14ac:dyDescent="0.2">
      <c r="B13" s="13"/>
      <c r="C13" s="114" t="s">
        <v>29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  <c r="R13" s="12"/>
    </row>
    <row r="14" spans="2:18" x14ac:dyDescent="0.2">
      <c r="B14" s="13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2"/>
    </row>
    <row r="15" spans="2:18" x14ac:dyDescent="0.2">
      <c r="B15" s="13"/>
      <c r="C15" s="111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3"/>
      <c r="R15" s="12"/>
    </row>
    <row r="16" spans="2:18" x14ac:dyDescent="0.2">
      <c r="B16" s="13"/>
      <c r="C16" s="111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3"/>
      <c r="R16" s="12"/>
    </row>
    <row r="17" spans="2:19" x14ac:dyDescent="0.2">
      <c r="B17" s="13"/>
      <c r="C17" s="111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3"/>
      <c r="R17" s="12"/>
    </row>
    <row r="18" spans="2:19" x14ac:dyDescent="0.2">
      <c r="B18" s="13"/>
      <c r="C18" s="110" t="s">
        <v>11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2"/>
    </row>
    <row r="19" spans="2:19" x14ac:dyDescent="0.2">
      <c r="B19" s="37"/>
      <c r="Q19" s="38"/>
      <c r="R19" s="12"/>
    </row>
    <row r="20" spans="2:19" x14ac:dyDescent="0.2">
      <c r="B20" s="37"/>
      <c r="C20" s="1" t="s">
        <v>12</v>
      </c>
      <c r="Q20" s="38"/>
      <c r="R20" s="12"/>
    </row>
    <row r="21" spans="2:19" x14ac:dyDescent="0.2">
      <c r="B21" s="37"/>
      <c r="Q21" s="38"/>
      <c r="R21" s="12"/>
    </row>
    <row r="22" spans="2:19" x14ac:dyDescent="0.2">
      <c r="B22" s="37"/>
      <c r="Q22" s="38"/>
      <c r="R22" s="12"/>
    </row>
    <row r="23" spans="2:19" x14ac:dyDescent="0.2">
      <c r="B23" s="37"/>
      <c r="C23" s="95" t="s">
        <v>33</v>
      </c>
      <c r="D23" s="95"/>
      <c r="E23" s="95"/>
      <c r="F23" s="95"/>
      <c r="G23" s="95"/>
      <c r="H23" s="95"/>
      <c r="I23" s="95"/>
      <c r="Q23" s="38"/>
      <c r="R23" s="12"/>
    </row>
    <row r="24" spans="2:19" x14ac:dyDescent="0.2">
      <c r="B24" s="37"/>
      <c r="Q24" s="38"/>
      <c r="R24" s="12"/>
    </row>
    <row r="25" spans="2:19" ht="24.75" customHeight="1" x14ac:dyDescent="0.2">
      <c r="B25" s="37"/>
      <c r="Q25" s="38"/>
      <c r="R25" s="12"/>
    </row>
    <row r="26" spans="2:19" ht="12.75" customHeight="1" x14ac:dyDescent="0.2">
      <c r="B26" s="37"/>
      <c r="Q26" s="38"/>
      <c r="R26" s="12"/>
    </row>
    <row r="27" spans="2:19" x14ac:dyDescent="0.2">
      <c r="B27" s="37"/>
      <c r="Q27" s="38"/>
      <c r="R27" s="12"/>
    </row>
    <row r="28" spans="2:19" x14ac:dyDescent="0.2">
      <c r="B28" s="37"/>
      <c r="Q28" s="38"/>
      <c r="R28" s="12"/>
    </row>
    <row r="29" spans="2:19" x14ac:dyDescent="0.2">
      <c r="B29" s="13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2"/>
    </row>
    <row r="30" spans="2:19" x14ac:dyDescent="0.2">
      <c r="B30" s="13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25"/>
      <c r="S30" s="3"/>
    </row>
    <row r="31" spans="2:19" x14ac:dyDescent="0.2">
      <c r="B31" s="13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2"/>
    </row>
    <row r="32" spans="2:19" ht="13.5" thickBot="1" x14ac:dyDescent="0.25">
      <c r="B32" s="23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4"/>
    </row>
  </sheetData>
  <mergeCells count="12">
    <mergeCell ref="C5:Q5"/>
    <mergeCell ref="C6:Q8"/>
    <mergeCell ref="C3:Q3"/>
    <mergeCell ref="C29:Q29"/>
    <mergeCell ref="C10:Q10"/>
    <mergeCell ref="C31:Q31"/>
    <mergeCell ref="C11:Q12"/>
    <mergeCell ref="C14:Q14"/>
    <mergeCell ref="C15:Q17"/>
    <mergeCell ref="C13:Q13"/>
    <mergeCell ref="C18:Q18"/>
    <mergeCell ref="C30:Q30"/>
  </mergeCells>
  <phoneticPr fontId="5" type="noConversion"/>
  <pageMargins left="0.19685039370078741" right="0.19685039370078741" top="0.51181102362204722" bottom="0.51181102362204722" header="0.51181102362204722" footer="0.51181102362204722"/>
  <pageSetup paperSize="9" scale="91" firstPageNumber="0" orientation="portrait" horizontalDpi="300" verticalDpi="300" r:id="rId1"/>
  <headerFooter alignWithMargins="0">
    <oddHeader>&amp;C&amp;"Arial,Tučné"Žádost o poskytnutí dotace - RM 2025 - program č. 2</oddHeader>
    <oddFooter xml:space="preserve">&amp;CMinisterstvo zdravotnictví 
Palackého náměstí 4, 128 01  Praha 2
tel./fax: +420 224 971 111, www.mzcr.cz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1"/>
  <sheetViews>
    <sheetView zoomScaleNormal="100" workbookViewId="0">
      <selection activeCell="W28" sqref="W28"/>
    </sheetView>
  </sheetViews>
  <sheetFormatPr defaultRowHeight="12.75" zeroHeight="1" x14ac:dyDescent="0.2"/>
  <cols>
    <col min="1" max="1" width="2.140625" style="1" customWidth="1"/>
    <col min="2" max="2" width="2.42578125" style="1" customWidth="1"/>
    <col min="3" max="3" width="5.140625" style="1" customWidth="1"/>
    <col min="4" max="4" width="6.140625" style="1" customWidth="1"/>
    <col min="5" max="5" width="6" style="1" customWidth="1"/>
    <col min="6" max="6" width="4.42578125" style="1" customWidth="1"/>
    <col min="7" max="7" width="4.5703125" style="1" customWidth="1"/>
    <col min="8" max="8" width="5.42578125" style="1" customWidth="1"/>
    <col min="9" max="9" width="9.140625" style="1"/>
    <col min="10" max="10" width="8.140625" style="1" customWidth="1"/>
    <col min="11" max="11" width="9.140625" style="1"/>
    <col min="12" max="12" width="8.140625" style="1" customWidth="1"/>
    <col min="13" max="13" width="5.7109375" style="1" customWidth="1"/>
    <col min="14" max="14" width="5" style="1" customWidth="1"/>
    <col min="15" max="15" width="4.7109375" style="1" customWidth="1"/>
    <col min="16" max="16" width="5.140625" style="1" customWidth="1"/>
    <col min="17" max="17" width="13.42578125" style="1" customWidth="1"/>
    <col min="18" max="18" width="2.85546875" style="1" customWidth="1"/>
    <col min="19" max="16384" width="9.140625" style="1"/>
  </cols>
  <sheetData>
    <row r="1" spans="1:18" ht="13.5" thickBot="1" x14ac:dyDescent="0.25"/>
    <row r="2" spans="1:18" ht="18" customHeight="1" x14ac:dyDescent="0.2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pans="1:18" ht="15.75" customHeight="1" x14ac:dyDescent="0.2">
      <c r="B3" s="11"/>
      <c r="C3" s="119" t="s">
        <v>25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"/>
    </row>
    <row r="4" spans="1:18" ht="9" customHeight="1" x14ac:dyDescent="0.2"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2"/>
    </row>
    <row r="5" spans="1:18" ht="15" customHeight="1" x14ac:dyDescent="0.25">
      <c r="B5" s="13"/>
      <c r="C5" s="125" t="s">
        <v>2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"/>
    </row>
    <row r="6" spans="1:18" ht="12.75" customHeight="1" x14ac:dyDescent="0.2">
      <c r="B6" s="13"/>
      <c r="C6" s="126" t="s">
        <v>13</v>
      </c>
      <c r="D6" s="126"/>
      <c r="E6" s="126"/>
      <c r="F6" s="126"/>
      <c r="G6" s="128" t="s">
        <v>14</v>
      </c>
      <c r="H6" s="128"/>
      <c r="I6" s="128"/>
      <c r="J6" s="128"/>
      <c r="K6" s="128"/>
      <c r="L6" s="130" t="s">
        <v>15</v>
      </c>
      <c r="M6" s="130" t="s">
        <v>16</v>
      </c>
      <c r="N6" s="130"/>
      <c r="O6" s="130"/>
      <c r="P6" s="130"/>
      <c r="Q6" s="130" t="s">
        <v>17</v>
      </c>
      <c r="R6" s="12"/>
    </row>
    <row r="7" spans="1:18" ht="12.75" customHeight="1" x14ac:dyDescent="0.2">
      <c r="B7" s="13"/>
      <c r="C7" s="127"/>
      <c r="D7" s="127"/>
      <c r="E7" s="127"/>
      <c r="F7" s="127"/>
      <c r="G7" s="129"/>
      <c r="H7" s="129"/>
      <c r="I7" s="129"/>
      <c r="J7" s="129"/>
      <c r="K7" s="129"/>
      <c r="L7" s="131"/>
      <c r="M7" s="131"/>
      <c r="N7" s="131"/>
      <c r="O7" s="131"/>
      <c r="P7" s="131"/>
      <c r="Q7" s="131"/>
      <c r="R7" s="12"/>
    </row>
    <row r="8" spans="1:18" ht="14.25" x14ac:dyDescent="0.2">
      <c r="B8" s="13"/>
      <c r="C8" s="123"/>
      <c r="D8" s="123"/>
      <c r="E8" s="123"/>
      <c r="F8" s="123"/>
      <c r="G8" s="53"/>
      <c r="H8" s="54"/>
      <c r="I8" s="54"/>
      <c r="J8" s="54"/>
      <c r="K8" s="55"/>
      <c r="L8" s="56"/>
      <c r="M8" s="124"/>
      <c r="N8" s="124"/>
      <c r="O8" s="124"/>
      <c r="P8" s="124"/>
      <c r="Q8" s="57"/>
      <c r="R8" s="12"/>
    </row>
    <row r="9" spans="1:18" ht="15.75" x14ac:dyDescent="0.25">
      <c r="B9" s="1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6"/>
      <c r="O9" s="6"/>
      <c r="P9" s="6"/>
      <c r="Q9" s="6"/>
      <c r="R9" s="12"/>
    </row>
    <row r="10" spans="1:18" ht="15" x14ac:dyDescent="0.25">
      <c r="B10" s="13"/>
      <c r="C10" s="125" t="s">
        <v>4</v>
      </c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"/>
    </row>
    <row r="11" spans="1:18" ht="12.75" customHeight="1" x14ac:dyDescent="0.2">
      <c r="B11" s="13"/>
      <c r="C11" s="59"/>
      <c r="D11" s="59"/>
      <c r="E11" s="59"/>
      <c r="F11" s="59"/>
      <c r="G11" s="60"/>
      <c r="H11" s="60"/>
      <c r="I11" s="60"/>
      <c r="J11" s="60"/>
      <c r="K11" s="60"/>
      <c r="L11" s="61"/>
      <c r="M11" s="61"/>
      <c r="N11" s="61"/>
      <c r="O11" s="61"/>
      <c r="P11" s="61"/>
      <c r="Q11" s="61"/>
      <c r="R11" s="12"/>
    </row>
    <row r="12" spans="1:18" ht="12.75" customHeight="1" x14ac:dyDescent="0.2">
      <c r="B12" s="13"/>
      <c r="C12" s="126" t="s">
        <v>19</v>
      </c>
      <c r="D12" s="126"/>
      <c r="E12" s="126"/>
      <c r="F12" s="126"/>
      <c r="G12" s="128" t="s">
        <v>14</v>
      </c>
      <c r="H12" s="128"/>
      <c r="I12" s="128"/>
      <c r="J12" s="128"/>
      <c r="K12" s="128"/>
      <c r="L12" s="130" t="s">
        <v>15</v>
      </c>
      <c r="M12" s="130" t="s">
        <v>16</v>
      </c>
      <c r="N12" s="130"/>
      <c r="O12" s="130"/>
      <c r="P12" s="130"/>
      <c r="Q12" s="130" t="s">
        <v>17</v>
      </c>
      <c r="R12" s="12"/>
    </row>
    <row r="13" spans="1:18" ht="12.75" customHeight="1" x14ac:dyDescent="0.2">
      <c r="B13" s="13"/>
      <c r="C13" s="126"/>
      <c r="D13" s="126"/>
      <c r="E13" s="126"/>
      <c r="F13" s="126"/>
      <c r="G13" s="128"/>
      <c r="H13" s="128"/>
      <c r="I13" s="128"/>
      <c r="J13" s="128"/>
      <c r="K13" s="128"/>
      <c r="L13" s="130"/>
      <c r="M13" s="130"/>
      <c r="N13" s="130"/>
      <c r="O13" s="130"/>
      <c r="P13" s="130"/>
      <c r="Q13" s="131"/>
      <c r="R13" s="12"/>
    </row>
    <row r="14" spans="1:18" ht="14.25" x14ac:dyDescent="0.2">
      <c r="B14" s="13"/>
      <c r="C14" s="132"/>
      <c r="D14" s="132"/>
      <c r="E14" s="132"/>
      <c r="F14" s="132"/>
      <c r="G14" s="133"/>
      <c r="H14" s="133"/>
      <c r="I14" s="133"/>
      <c r="J14" s="133"/>
      <c r="K14" s="133"/>
      <c r="L14" s="62"/>
      <c r="M14" s="134"/>
      <c r="N14" s="134"/>
      <c r="O14" s="134"/>
      <c r="P14" s="134"/>
      <c r="Q14" s="65"/>
      <c r="R14" s="12"/>
    </row>
    <row r="15" spans="1:18" ht="14.25" x14ac:dyDescent="0.2">
      <c r="B15" s="13"/>
      <c r="C15" s="144"/>
      <c r="D15" s="144"/>
      <c r="E15" s="144"/>
      <c r="F15" s="144"/>
      <c r="G15" s="145"/>
      <c r="H15" s="145"/>
      <c r="I15" s="145"/>
      <c r="J15" s="145"/>
      <c r="K15" s="145"/>
      <c r="L15" s="63"/>
      <c r="M15" s="146"/>
      <c r="N15" s="146"/>
      <c r="O15" s="146"/>
      <c r="P15" s="146"/>
      <c r="Q15" s="64"/>
      <c r="R15" s="12"/>
    </row>
    <row r="16" spans="1:18" ht="15.75" x14ac:dyDescent="0.25">
      <c r="A16" s="7"/>
      <c r="B16" s="70"/>
      <c r="C16" s="67"/>
      <c r="D16" s="36"/>
      <c r="E16" s="36"/>
      <c r="F16" s="68"/>
      <c r="G16" s="35"/>
      <c r="H16" s="2"/>
      <c r="I16" s="36"/>
      <c r="J16" s="36"/>
      <c r="K16" s="36"/>
      <c r="L16" s="4"/>
      <c r="M16" s="58"/>
      <c r="N16" s="6"/>
      <c r="O16" s="5"/>
      <c r="P16" s="5"/>
      <c r="Q16" s="69"/>
      <c r="R16" s="71"/>
    </row>
    <row r="17" spans="1:18" x14ac:dyDescent="0.2">
      <c r="B17" s="13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12"/>
    </row>
    <row r="18" spans="1:18" ht="15.75" x14ac:dyDescent="0.2">
      <c r="A18"/>
      <c r="B18" s="11"/>
      <c r="C18" s="119" t="s">
        <v>26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2"/>
    </row>
    <row r="19" spans="1:18" x14ac:dyDescent="0.2">
      <c r="A19"/>
      <c r="B19" s="1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12"/>
    </row>
    <row r="20" spans="1:18" ht="15" x14ac:dyDescent="0.25">
      <c r="A20"/>
      <c r="B20" s="13"/>
      <c r="C20" s="42" t="s">
        <v>24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12"/>
    </row>
    <row r="21" spans="1:18" ht="15" x14ac:dyDescent="0.2">
      <c r="B21" s="13"/>
      <c r="C21" s="34"/>
      <c r="D21" s="34"/>
      <c r="E21" s="34"/>
      <c r="F21" s="35"/>
      <c r="G21" s="35"/>
      <c r="H21" s="35"/>
      <c r="I21" s="35"/>
      <c r="J21" s="34"/>
      <c r="K21" s="36"/>
      <c r="L21" s="34"/>
      <c r="M21" s="34"/>
      <c r="N21" s="34"/>
      <c r="O21" s="35"/>
      <c r="P21" s="35"/>
      <c r="Q21" s="35"/>
      <c r="R21" s="12"/>
    </row>
    <row r="22" spans="1:18" ht="15" x14ac:dyDescent="0.25">
      <c r="B22" s="147" t="s">
        <v>32</v>
      </c>
      <c r="C22" s="148"/>
      <c r="D22" s="148"/>
      <c r="E22" s="148"/>
      <c r="F22" s="148"/>
      <c r="G22" s="149" t="s">
        <v>20</v>
      </c>
      <c r="H22" s="149"/>
      <c r="I22" s="149"/>
      <c r="J22" s="149"/>
      <c r="K22" s="149"/>
      <c r="L22" s="31" t="s">
        <v>21</v>
      </c>
      <c r="M22" s="94"/>
      <c r="N22" s="31" t="s">
        <v>22</v>
      </c>
      <c r="O22" s="31"/>
      <c r="P22" s="31"/>
      <c r="Q22" s="31" t="s">
        <v>23</v>
      </c>
      <c r="R22" s="52"/>
    </row>
    <row r="23" spans="1:18" ht="14.25" x14ac:dyDescent="0.2">
      <c r="B23" s="13"/>
      <c r="C23" s="138"/>
      <c r="D23" s="139"/>
      <c r="E23" s="139"/>
      <c r="F23" s="140"/>
      <c r="G23" s="141"/>
      <c r="H23" s="142"/>
      <c r="I23" s="142"/>
      <c r="J23" s="142"/>
      <c r="K23" s="143"/>
      <c r="L23" s="32"/>
      <c r="M23" s="135"/>
      <c r="N23" s="136"/>
      <c r="O23" s="136"/>
      <c r="P23" s="137"/>
      <c r="Q23" s="33">
        <v>0</v>
      </c>
      <c r="R23" s="12"/>
    </row>
    <row r="24" spans="1:18" ht="14.25" x14ac:dyDescent="0.2">
      <c r="B24" s="13"/>
      <c r="C24" s="138"/>
      <c r="D24" s="139"/>
      <c r="E24" s="139"/>
      <c r="F24" s="140"/>
      <c r="G24" s="141"/>
      <c r="H24" s="142"/>
      <c r="I24" s="142"/>
      <c r="J24" s="142"/>
      <c r="K24" s="143"/>
      <c r="L24" s="32"/>
      <c r="M24" s="135"/>
      <c r="N24" s="136"/>
      <c r="O24" s="136"/>
      <c r="P24" s="137"/>
      <c r="Q24" s="33">
        <v>0</v>
      </c>
      <c r="R24" s="12"/>
    </row>
    <row r="25" spans="1:18" ht="14.25" x14ac:dyDescent="0.2">
      <c r="B25" s="13"/>
      <c r="C25" s="138"/>
      <c r="D25" s="139"/>
      <c r="E25" s="139"/>
      <c r="F25" s="140"/>
      <c r="G25" s="141"/>
      <c r="H25" s="142"/>
      <c r="I25" s="142"/>
      <c r="J25" s="142"/>
      <c r="K25" s="143"/>
      <c r="L25" s="32"/>
      <c r="M25" s="135"/>
      <c r="N25" s="136"/>
      <c r="O25" s="136"/>
      <c r="P25" s="137"/>
      <c r="Q25" s="33">
        <v>0</v>
      </c>
      <c r="R25" s="12"/>
    </row>
    <row r="26" spans="1:18" ht="14.25" x14ac:dyDescent="0.2">
      <c r="B26" s="13"/>
      <c r="C26" s="138"/>
      <c r="D26" s="139"/>
      <c r="E26" s="139"/>
      <c r="F26" s="140"/>
      <c r="G26" s="141"/>
      <c r="H26" s="142"/>
      <c r="I26" s="142"/>
      <c r="J26" s="142"/>
      <c r="K26" s="143"/>
      <c r="L26" s="32"/>
      <c r="M26" s="135"/>
      <c r="N26" s="136"/>
      <c r="O26" s="136"/>
      <c r="P26" s="137"/>
      <c r="Q26" s="33">
        <v>0</v>
      </c>
      <c r="R26" s="12"/>
    </row>
    <row r="27" spans="1:18" ht="14.25" x14ac:dyDescent="0.2">
      <c r="B27" s="13"/>
      <c r="C27" s="138"/>
      <c r="D27" s="139"/>
      <c r="E27" s="139"/>
      <c r="F27" s="140"/>
      <c r="G27" s="141"/>
      <c r="H27" s="142"/>
      <c r="I27" s="142"/>
      <c r="J27" s="142"/>
      <c r="K27" s="143"/>
      <c r="L27" s="32"/>
      <c r="M27" s="135"/>
      <c r="N27" s="136"/>
      <c r="O27" s="136"/>
      <c r="P27" s="137"/>
      <c r="Q27" s="33">
        <v>0</v>
      </c>
      <c r="R27" s="12"/>
    </row>
    <row r="28" spans="1:18" ht="14.25" x14ac:dyDescent="0.2">
      <c r="B28" s="13"/>
      <c r="C28" s="138"/>
      <c r="D28" s="139"/>
      <c r="E28" s="139"/>
      <c r="F28" s="140"/>
      <c r="G28" s="141"/>
      <c r="H28" s="142"/>
      <c r="I28" s="142"/>
      <c r="J28" s="142"/>
      <c r="K28" s="143"/>
      <c r="L28" s="32"/>
      <c r="M28" s="135"/>
      <c r="N28" s="136"/>
      <c r="O28" s="136"/>
      <c r="P28" s="137"/>
      <c r="Q28" s="33">
        <v>0</v>
      </c>
      <c r="R28" s="12"/>
    </row>
    <row r="29" spans="1:18" ht="13.5" customHeight="1" x14ac:dyDescent="0.2">
      <c r="B29" s="13"/>
      <c r="C29" s="138"/>
      <c r="D29" s="139"/>
      <c r="E29" s="139"/>
      <c r="F29" s="140"/>
      <c r="G29" s="141"/>
      <c r="H29" s="142"/>
      <c r="I29" s="142"/>
      <c r="J29" s="142"/>
      <c r="K29" s="143"/>
      <c r="L29" s="32"/>
      <c r="M29" s="135"/>
      <c r="N29" s="136"/>
      <c r="O29" s="136"/>
      <c r="P29" s="137"/>
      <c r="Q29" s="33">
        <v>0</v>
      </c>
      <c r="R29" s="12"/>
    </row>
    <row r="30" spans="1:18" ht="14.25" x14ac:dyDescent="0.2">
      <c r="B30" s="13"/>
      <c r="C30" s="138"/>
      <c r="D30" s="139"/>
      <c r="E30" s="139"/>
      <c r="F30" s="140"/>
      <c r="G30" s="141"/>
      <c r="H30" s="142"/>
      <c r="I30" s="142"/>
      <c r="J30" s="142"/>
      <c r="K30" s="143"/>
      <c r="L30" s="32"/>
      <c r="M30" s="135"/>
      <c r="N30" s="136"/>
      <c r="O30" s="136"/>
      <c r="P30" s="137"/>
      <c r="Q30" s="33">
        <v>0</v>
      </c>
      <c r="R30" s="12"/>
    </row>
    <row r="31" spans="1:18" ht="14.25" x14ac:dyDescent="0.2">
      <c r="B31" s="13"/>
      <c r="C31" s="138"/>
      <c r="D31" s="139"/>
      <c r="E31" s="139"/>
      <c r="F31" s="140"/>
      <c r="G31" s="141"/>
      <c r="H31" s="142"/>
      <c r="I31" s="142"/>
      <c r="J31" s="142"/>
      <c r="K31" s="143"/>
      <c r="L31" s="32"/>
      <c r="M31" s="135"/>
      <c r="N31" s="136"/>
      <c r="O31" s="136"/>
      <c r="P31" s="137"/>
      <c r="Q31" s="33">
        <v>0</v>
      </c>
      <c r="R31" s="12"/>
    </row>
    <row r="32" spans="1:18" ht="14.25" x14ac:dyDescent="0.2">
      <c r="B32" s="13"/>
      <c r="C32" s="138"/>
      <c r="D32" s="139"/>
      <c r="E32" s="139"/>
      <c r="F32" s="140"/>
      <c r="G32" s="141"/>
      <c r="H32" s="142"/>
      <c r="I32" s="142"/>
      <c r="J32" s="142"/>
      <c r="K32" s="143"/>
      <c r="L32" s="32"/>
      <c r="M32" s="135"/>
      <c r="N32" s="136"/>
      <c r="O32" s="136"/>
      <c r="P32" s="137"/>
      <c r="Q32" s="33">
        <v>0</v>
      </c>
      <c r="R32" s="12"/>
    </row>
    <row r="33" spans="2:18" ht="14.25" x14ac:dyDescent="0.2">
      <c r="B33" s="13"/>
      <c r="C33" s="138"/>
      <c r="D33" s="139"/>
      <c r="E33" s="139"/>
      <c r="F33" s="140"/>
      <c r="G33" s="141"/>
      <c r="H33" s="142"/>
      <c r="I33" s="142"/>
      <c r="J33" s="142"/>
      <c r="K33" s="143"/>
      <c r="L33" s="32"/>
      <c r="M33" s="135"/>
      <c r="N33" s="136"/>
      <c r="O33" s="136"/>
      <c r="P33" s="137"/>
      <c r="Q33" s="33">
        <v>0</v>
      </c>
      <c r="R33" s="12"/>
    </row>
    <row r="34" spans="2:18" ht="14.25" x14ac:dyDescent="0.2">
      <c r="B34" s="13"/>
      <c r="C34" s="138"/>
      <c r="D34" s="139"/>
      <c r="E34" s="139"/>
      <c r="F34" s="140"/>
      <c r="G34" s="141"/>
      <c r="H34" s="142"/>
      <c r="I34" s="142"/>
      <c r="J34" s="142"/>
      <c r="K34" s="143"/>
      <c r="L34" s="32"/>
      <c r="M34" s="135"/>
      <c r="N34" s="136"/>
      <c r="O34" s="136"/>
      <c r="P34" s="137"/>
      <c r="Q34" s="33">
        <v>0</v>
      </c>
      <c r="R34" s="12"/>
    </row>
    <row r="35" spans="2:18" ht="14.25" x14ac:dyDescent="0.2">
      <c r="B35" s="13"/>
      <c r="C35" s="138"/>
      <c r="D35" s="139"/>
      <c r="E35" s="139"/>
      <c r="F35" s="140"/>
      <c r="G35" s="141"/>
      <c r="H35" s="142"/>
      <c r="I35" s="142"/>
      <c r="J35" s="142"/>
      <c r="K35" s="143"/>
      <c r="L35" s="32"/>
      <c r="M35" s="135"/>
      <c r="N35" s="136"/>
      <c r="O35" s="136"/>
      <c r="P35" s="137"/>
      <c r="Q35" s="33">
        <v>0</v>
      </c>
      <c r="R35" s="12"/>
    </row>
    <row r="36" spans="2:18" ht="14.25" hidden="1" x14ac:dyDescent="0.2">
      <c r="B36" s="13"/>
      <c r="C36" s="138"/>
      <c r="D36" s="139"/>
      <c r="E36" s="139"/>
      <c r="F36" s="140"/>
      <c r="G36" s="141"/>
      <c r="H36" s="142"/>
      <c r="I36" s="142"/>
      <c r="J36" s="142"/>
      <c r="K36" s="143"/>
      <c r="L36" s="32"/>
      <c r="M36" s="135"/>
      <c r="N36" s="136"/>
      <c r="O36" s="136"/>
      <c r="P36" s="137"/>
      <c r="Q36" s="33">
        <v>0</v>
      </c>
      <c r="R36" s="12"/>
    </row>
    <row r="37" spans="2:18" ht="14.25" x14ac:dyDescent="0.2">
      <c r="B37" s="13"/>
      <c r="C37" s="138"/>
      <c r="D37" s="139"/>
      <c r="E37" s="139"/>
      <c r="F37" s="140"/>
      <c r="G37" s="141"/>
      <c r="H37" s="142"/>
      <c r="I37" s="142"/>
      <c r="J37" s="142"/>
      <c r="K37" s="143"/>
      <c r="L37" s="32"/>
      <c r="M37" s="135"/>
      <c r="N37" s="136"/>
      <c r="O37" s="136"/>
      <c r="P37" s="137"/>
      <c r="Q37" s="33">
        <v>0</v>
      </c>
      <c r="R37" s="12"/>
    </row>
    <row r="38" spans="2:18" ht="14.25" x14ac:dyDescent="0.2">
      <c r="B38" s="13"/>
      <c r="C38" s="138"/>
      <c r="D38" s="139"/>
      <c r="E38" s="139"/>
      <c r="F38" s="140"/>
      <c r="G38" s="141"/>
      <c r="H38" s="142"/>
      <c r="I38" s="142"/>
      <c r="J38" s="142"/>
      <c r="K38" s="143"/>
      <c r="L38" s="32"/>
      <c r="M38" s="135"/>
      <c r="N38" s="136"/>
      <c r="O38" s="136"/>
      <c r="P38" s="137"/>
      <c r="Q38" s="33">
        <v>0</v>
      </c>
      <c r="R38" s="12"/>
    </row>
    <row r="39" spans="2:18" ht="14.25" x14ac:dyDescent="0.2">
      <c r="B39" s="13"/>
      <c r="C39" s="138"/>
      <c r="D39" s="139"/>
      <c r="E39" s="139"/>
      <c r="F39" s="140"/>
      <c r="G39" s="141"/>
      <c r="H39" s="142"/>
      <c r="I39" s="142"/>
      <c r="J39" s="142"/>
      <c r="K39" s="143"/>
      <c r="L39" s="32"/>
      <c r="M39" s="135"/>
      <c r="N39" s="136"/>
      <c r="O39" s="136"/>
      <c r="P39" s="137"/>
      <c r="Q39" s="33">
        <v>0</v>
      </c>
      <c r="R39" s="12"/>
    </row>
    <row r="40" spans="2:18" ht="14.25" x14ac:dyDescent="0.2">
      <c r="B40" s="13"/>
      <c r="C40" s="49"/>
      <c r="D40" s="50"/>
      <c r="E40" s="50"/>
      <c r="F40" s="51"/>
      <c r="G40" s="43"/>
      <c r="H40" s="44"/>
      <c r="I40" s="44"/>
      <c r="J40" s="44"/>
      <c r="K40" s="45"/>
      <c r="L40" s="32"/>
      <c r="M40" s="46"/>
      <c r="N40" s="47"/>
      <c r="O40" s="47"/>
      <c r="P40" s="48"/>
      <c r="Q40" s="33">
        <v>0</v>
      </c>
      <c r="R40" s="12"/>
    </row>
    <row r="41" spans="2:18" s="7" customFormat="1" ht="18" customHeight="1" thickBot="1" x14ac:dyDescent="0.25">
      <c r="B41" s="13"/>
      <c r="C41" s="84"/>
      <c r="D41" s="85"/>
      <c r="E41" s="85"/>
      <c r="F41" s="86"/>
      <c r="G41" s="87"/>
      <c r="H41" s="88"/>
      <c r="I41" s="88"/>
      <c r="J41" s="88"/>
      <c r="K41" s="89"/>
      <c r="L41" s="81"/>
      <c r="M41" s="90"/>
      <c r="N41" s="91"/>
      <c r="O41" s="91"/>
      <c r="P41" s="92"/>
      <c r="Q41" s="82">
        <v>0</v>
      </c>
      <c r="R41" s="12"/>
    </row>
    <row r="42" spans="2:18" ht="15.75" thickBot="1" x14ac:dyDescent="0.3">
      <c r="B42" s="13"/>
      <c r="C42" s="150" t="s">
        <v>18</v>
      </c>
      <c r="D42" s="151"/>
      <c r="E42" s="151"/>
      <c r="F42" s="152"/>
      <c r="G42" s="153"/>
      <c r="H42" s="154"/>
      <c r="I42" s="154"/>
      <c r="J42" s="154"/>
      <c r="K42" s="155"/>
      <c r="L42" s="93"/>
      <c r="M42" s="156"/>
      <c r="N42" s="157"/>
      <c r="O42" s="157"/>
      <c r="P42" s="158"/>
      <c r="Q42" s="83">
        <f>SUM(Q23:Q41)</f>
        <v>0</v>
      </c>
      <c r="R42" s="12"/>
    </row>
    <row r="43" spans="2:18" ht="16.5" thickBot="1" x14ac:dyDescent="0.3">
      <c r="B43" s="14"/>
      <c r="C43" s="72" t="s">
        <v>27</v>
      </c>
      <c r="D43" s="73"/>
      <c r="E43" s="73"/>
      <c r="F43" s="74"/>
      <c r="G43" s="74"/>
      <c r="H43" s="75"/>
      <c r="I43" s="73"/>
      <c r="J43" s="73"/>
      <c r="K43" s="73"/>
      <c r="L43" s="76"/>
      <c r="M43" s="77"/>
      <c r="N43" s="78"/>
      <c r="O43" s="79"/>
      <c r="P43" s="79"/>
      <c r="Q43" s="80"/>
      <c r="R43" s="15"/>
    </row>
    <row r="44" spans="2:18" x14ac:dyDescent="0.2"/>
    <row r="45" spans="2:18" ht="8.25" customHeight="1" x14ac:dyDescent="0.2"/>
    <row r="46" spans="2:18" ht="6.75" customHeight="1" x14ac:dyDescent="0.2"/>
    <row r="47" spans="2:18" x14ac:dyDescent="0.2"/>
    <row r="48" spans="2:18" ht="7.5" customHeight="1" x14ac:dyDescent="0.2"/>
    <row r="49" ht="21.75" customHeight="1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</sheetData>
  <mergeCells count="78">
    <mergeCell ref="G37:K37"/>
    <mergeCell ref="M37:P37"/>
    <mergeCell ref="C42:F42"/>
    <mergeCell ref="G42:K42"/>
    <mergeCell ref="M42:P42"/>
    <mergeCell ref="G38:K38"/>
    <mergeCell ref="M38:P38"/>
    <mergeCell ref="C39:F39"/>
    <mergeCell ref="G39:K39"/>
    <mergeCell ref="M39:P39"/>
    <mergeCell ref="C38:F38"/>
    <mergeCell ref="C37:F37"/>
    <mergeCell ref="C35:F35"/>
    <mergeCell ref="G35:K35"/>
    <mergeCell ref="M35:P35"/>
    <mergeCell ref="C36:F36"/>
    <mergeCell ref="G36:K36"/>
    <mergeCell ref="M36:P36"/>
    <mergeCell ref="G23:K23"/>
    <mergeCell ref="C31:F31"/>
    <mergeCell ref="C30:F30"/>
    <mergeCell ref="C18:Q18"/>
    <mergeCell ref="C25:F25"/>
    <mergeCell ref="G25:K25"/>
    <mergeCell ref="M25:P25"/>
    <mergeCell ref="C26:F26"/>
    <mergeCell ref="B22:F22"/>
    <mergeCell ref="G22:K22"/>
    <mergeCell ref="C15:F15"/>
    <mergeCell ref="G15:K15"/>
    <mergeCell ref="M15:P15"/>
    <mergeCell ref="C32:F32"/>
    <mergeCell ref="M29:P29"/>
    <mergeCell ref="M26:P26"/>
    <mergeCell ref="C23:F23"/>
    <mergeCell ref="C29:F29"/>
    <mergeCell ref="G29:K29"/>
    <mergeCell ref="M27:P27"/>
    <mergeCell ref="C28:F28"/>
    <mergeCell ref="G28:K28"/>
    <mergeCell ref="M28:P28"/>
    <mergeCell ref="C27:F27"/>
    <mergeCell ref="M24:P24"/>
    <mergeCell ref="G26:K26"/>
    <mergeCell ref="M33:P33"/>
    <mergeCell ref="C34:F34"/>
    <mergeCell ref="G34:K34"/>
    <mergeCell ref="M23:P23"/>
    <mergeCell ref="C24:F24"/>
    <mergeCell ref="G24:K24"/>
    <mergeCell ref="C33:F33"/>
    <mergeCell ref="M34:P34"/>
    <mergeCell ref="G33:K33"/>
    <mergeCell ref="G31:K31"/>
    <mergeCell ref="M31:P31"/>
    <mergeCell ref="G32:K32"/>
    <mergeCell ref="M32:P32"/>
    <mergeCell ref="G30:K30"/>
    <mergeCell ref="M30:P30"/>
    <mergeCell ref="G27:K27"/>
    <mergeCell ref="C14:F14"/>
    <mergeCell ref="G14:K14"/>
    <mergeCell ref="M14:P14"/>
    <mergeCell ref="C10:Q10"/>
    <mergeCell ref="C12:F13"/>
    <mergeCell ref="G12:K13"/>
    <mergeCell ref="L12:L13"/>
    <mergeCell ref="M12:P13"/>
    <mergeCell ref="Q12:Q13"/>
    <mergeCell ref="C8:F8"/>
    <mergeCell ref="M8:P8"/>
    <mergeCell ref="C3:Q3"/>
    <mergeCell ref="C5:Q5"/>
    <mergeCell ref="C6:F7"/>
    <mergeCell ref="G6:K7"/>
    <mergeCell ref="L6:L7"/>
    <mergeCell ref="M6:P7"/>
    <mergeCell ref="Q6:Q7"/>
  </mergeCells>
  <phoneticPr fontId="5" type="noConversion"/>
  <pageMargins left="0.19685039370078741" right="0.19685039370078741" top="0.51181102362204722" bottom="0.51181102362204722" header="0.31496062992125984" footer="0.31496062992125984"/>
  <pageSetup paperSize="9" scale="91" firstPageNumber="0" orientation="portrait" horizontalDpi="300" verticalDpi="300" r:id="rId1"/>
  <headerFooter alignWithMargins="0">
    <oddHeader>&amp;C&amp;11Finanční plán - RM 2025 - program č. 2&amp;RPříloha č.10</oddHeader>
    <oddFooter xml:space="preserve">&amp;CMinisterstvo zdravotnictví 
Palackého náměstí 4, 128 01  Praha 2
tel./fax: +420 224 971 111, www.mzcr.cz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3"/>
  <sheetViews>
    <sheetView zoomScaleNormal="100" workbookViewId="0">
      <selection activeCell="A3" sqref="A3:I3"/>
    </sheetView>
  </sheetViews>
  <sheetFormatPr defaultColWidth="6.140625" defaultRowHeight="15" zeroHeight="1" x14ac:dyDescent="0.2"/>
  <cols>
    <col min="1" max="1" width="22.28515625" style="16" customWidth="1"/>
    <col min="2" max="2" width="24.85546875" style="16" customWidth="1"/>
    <col min="3" max="6" width="14.7109375" style="16" bestFit="1" customWidth="1"/>
    <col min="7" max="8" width="10.7109375" style="16" customWidth="1"/>
    <col min="9" max="9" width="24.85546875" style="16" customWidth="1"/>
    <col min="10" max="10" width="13" style="16" customWidth="1"/>
    <col min="11" max="11" width="8.42578125" style="16" customWidth="1"/>
    <col min="12" max="12" width="9.28515625" style="16" customWidth="1"/>
    <col min="13" max="13" width="8.5703125" style="16" customWidth="1"/>
    <col min="14" max="14" width="15.85546875" style="16" customWidth="1"/>
    <col min="15" max="255" width="22.28515625" style="16" customWidth="1"/>
    <col min="256" max="16384" width="6.140625" style="16"/>
  </cols>
  <sheetData>
    <row r="1" spans="1:14" ht="8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7"/>
      <c r="K1" s="27"/>
      <c r="L1" s="27"/>
      <c r="M1" s="27"/>
      <c r="N1" s="27"/>
    </row>
    <row r="2" spans="1:14" ht="18.75" thickBot="1" x14ac:dyDescent="0.25">
      <c r="A2" s="166" t="s">
        <v>35</v>
      </c>
      <c r="B2" s="167"/>
      <c r="C2" s="167"/>
      <c r="D2" s="167"/>
      <c r="E2" s="167"/>
      <c r="F2" s="167"/>
      <c r="G2" s="167"/>
      <c r="H2" s="167"/>
      <c r="I2" s="29"/>
      <c r="J2" s="27"/>
      <c r="K2" s="27"/>
      <c r="L2" s="27"/>
      <c r="M2" s="27"/>
      <c r="N2" s="27"/>
    </row>
    <row r="3" spans="1:14" ht="30" customHeight="1" x14ac:dyDescent="0.2">
      <c r="A3" s="161" t="s">
        <v>28</v>
      </c>
      <c r="B3" s="162"/>
      <c r="C3" s="162"/>
      <c r="D3" s="162"/>
      <c r="E3" s="162"/>
      <c r="F3" s="162"/>
      <c r="G3" s="162"/>
      <c r="H3" s="162"/>
      <c r="I3" s="163"/>
      <c r="K3" s="27"/>
      <c r="L3" s="27"/>
      <c r="M3" s="27"/>
      <c r="N3" s="27"/>
    </row>
    <row r="4" spans="1:14" ht="39" customHeight="1" x14ac:dyDescent="0.2">
      <c r="A4" s="168"/>
      <c r="B4" s="169"/>
      <c r="C4" s="169"/>
      <c r="D4" s="169"/>
      <c r="E4" s="169"/>
      <c r="F4" s="169"/>
      <c r="G4" s="30"/>
      <c r="H4" s="170"/>
      <c r="I4" s="171"/>
    </row>
    <row r="5" spans="1:14" ht="20.25" customHeight="1" x14ac:dyDescent="0.25">
      <c r="A5" s="172" t="s">
        <v>1</v>
      </c>
      <c r="B5" s="173"/>
      <c r="C5" s="176"/>
      <c r="D5" s="177"/>
      <c r="E5" s="177"/>
      <c r="F5" s="177"/>
      <c r="G5" s="177"/>
      <c r="H5" s="178"/>
      <c r="I5" s="179" t="s">
        <v>8</v>
      </c>
    </row>
    <row r="6" spans="1:14" ht="15" customHeight="1" x14ac:dyDescent="0.2">
      <c r="A6" s="174"/>
      <c r="B6" s="175"/>
      <c r="C6" s="159">
        <v>2025</v>
      </c>
      <c r="D6" s="159">
        <v>2026</v>
      </c>
      <c r="E6" s="159">
        <v>2027</v>
      </c>
      <c r="F6" s="159">
        <v>2028</v>
      </c>
      <c r="G6" s="159">
        <v>2029</v>
      </c>
      <c r="H6" s="159">
        <v>2030</v>
      </c>
      <c r="I6" s="180"/>
    </row>
    <row r="7" spans="1:14" ht="15" customHeight="1" x14ac:dyDescent="0.2">
      <c r="A7" s="174"/>
      <c r="B7" s="175"/>
      <c r="C7" s="160"/>
      <c r="D7" s="160"/>
      <c r="E7" s="160"/>
      <c r="F7" s="160"/>
      <c r="G7" s="160"/>
      <c r="H7" s="160"/>
      <c r="I7" s="180"/>
    </row>
    <row r="8" spans="1:14" ht="15" customHeight="1" x14ac:dyDescent="0.2">
      <c r="A8" s="185"/>
      <c r="B8" s="186"/>
      <c r="C8" s="186"/>
      <c r="D8" s="186"/>
      <c r="E8" s="186"/>
      <c r="F8" s="186"/>
      <c r="G8" s="186"/>
      <c r="H8" s="186"/>
      <c r="I8" s="187"/>
    </row>
    <row r="9" spans="1:14" ht="21.75" customHeight="1" x14ac:dyDescent="0.25">
      <c r="A9" s="164" t="s">
        <v>2</v>
      </c>
      <c r="B9" s="165"/>
      <c r="C9" s="98">
        <f>CEILING((C10+C11),1)</f>
        <v>0</v>
      </c>
      <c r="D9" s="98">
        <f t="shared" ref="D9:H9" si="0">CEILING((D10+D11),1)</f>
        <v>0</v>
      </c>
      <c r="E9" s="98">
        <f t="shared" si="0"/>
        <v>0</v>
      </c>
      <c r="F9" s="98">
        <f t="shared" si="0"/>
        <v>0</v>
      </c>
      <c r="G9" s="98">
        <f t="shared" si="0"/>
        <v>0</v>
      </c>
      <c r="H9" s="98">
        <f t="shared" si="0"/>
        <v>0</v>
      </c>
      <c r="I9" s="98">
        <f t="shared" ref="I9:I16" si="1">SUM(C9:H9)</f>
        <v>0</v>
      </c>
    </row>
    <row r="10" spans="1:14" x14ac:dyDescent="0.2">
      <c r="A10" s="188" t="s">
        <v>3</v>
      </c>
      <c r="B10" s="189"/>
      <c r="C10" s="99"/>
      <c r="D10" s="99"/>
      <c r="E10" s="99"/>
      <c r="F10" s="99"/>
      <c r="G10" s="99"/>
      <c r="H10" s="99"/>
      <c r="I10" s="100">
        <f t="shared" si="1"/>
        <v>0</v>
      </c>
    </row>
    <row r="11" spans="1:14" x14ac:dyDescent="0.2">
      <c r="A11" s="190" t="s">
        <v>36</v>
      </c>
      <c r="B11" s="191"/>
      <c r="C11" s="101">
        <f>C10*0.338</f>
        <v>0</v>
      </c>
      <c r="D11" s="101">
        <f t="shared" ref="D11:H11" si="2">D10*0.338</f>
        <v>0</v>
      </c>
      <c r="E11" s="101">
        <f t="shared" si="2"/>
        <v>0</v>
      </c>
      <c r="F11" s="101">
        <f t="shared" si="2"/>
        <v>0</v>
      </c>
      <c r="G11" s="101">
        <f t="shared" si="2"/>
        <v>0</v>
      </c>
      <c r="H11" s="101">
        <f t="shared" si="2"/>
        <v>0</v>
      </c>
      <c r="I11" s="101">
        <f t="shared" si="1"/>
        <v>0</v>
      </c>
    </row>
    <row r="12" spans="1:14" ht="15.75" x14ac:dyDescent="0.25">
      <c r="A12" s="164" t="s">
        <v>4</v>
      </c>
      <c r="B12" s="165"/>
      <c r="C12" s="98">
        <f>CEILING((C13+C14),1)</f>
        <v>0</v>
      </c>
      <c r="D12" s="98">
        <f t="shared" ref="D12:H12" si="3">CEILING((D13+D14),1)</f>
        <v>0</v>
      </c>
      <c r="E12" s="98">
        <f t="shared" si="3"/>
        <v>0</v>
      </c>
      <c r="F12" s="98">
        <f t="shared" si="3"/>
        <v>0</v>
      </c>
      <c r="G12" s="98">
        <f t="shared" si="3"/>
        <v>0</v>
      </c>
      <c r="H12" s="98">
        <f t="shared" si="3"/>
        <v>0</v>
      </c>
      <c r="I12" s="98">
        <f t="shared" si="1"/>
        <v>0</v>
      </c>
    </row>
    <row r="13" spans="1:14" x14ac:dyDescent="0.2">
      <c r="A13" s="188" t="s">
        <v>3</v>
      </c>
      <c r="B13" s="189"/>
      <c r="C13" s="99"/>
      <c r="D13" s="99"/>
      <c r="E13" s="99"/>
      <c r="F13" s="99"/>
      <c r="G13" s="99"/>
      <c r="H13" s="99"/>
      <c r="I13" s="100">
        <f t="shared" si="1"/>
        <v>0</v>
      </c>
    </row>
    <row r="14" spans="1:14" x14ac:dyDescent="0.2">
      <c r="A14" s="190" t="s">
        <v>36</v>
      </c>
      <c r="B14" s="191"/>
      <c r="C14" s="101">
        <f>C13*0.338</f>
        <v>0</v>
      </c>
      <c r="D14" s="101">
        <f t="shared" ref="D14:H14" si="4">D13*0.338</f>
        <v>0</v>
      </c>
      <c r="E14" s="101">
        <f t="shared" si="4"/>
        <v>0</v>
      </c>
      <c r="F14" s="101">
        <f t="shared" si="4"/>
        <v>0</v>
      </c>
      <c r="G14" s="101">
        <f t="shared" si="4"/>
        <v>0</v>
      </c>
      <c r="H14" s="101">
        <f t="shared" si="4"/>
        <v>0</v>
      </c>
      <c r="I14" s="101">
        <f t="shared" si="1"/>
        <v>0</v>
      </c>
    </row>
    <row r="15" spans="1:14" ht="15.75" x14ac:dyDescent="0.25">
      <c r="A15" s="164" t="s">
        <v>5</v>
      </c>
      <c r="B15" s="165"/>
      <c r="C15" s="102">
        <f t="shared" ref="C15:H15" si="5">CEILING(C16,1)</f>
        <v>0</v>
      </c>
      <c r="D15" s="102">
        <f t="shared" si="5"/>
        <v>0</v>
      </c>
      <c r="E15" s="102">
        <f t="shared" si="5"/>
        <v>0</v>
      </c>
      <c r="F15" s="102">
        <f t="shared" si="5"/>
        <v>0</v>
      </c>
      <c r="G15" s="102">
        <f t="shared" si="5"/>
        <v>0</v>
      </c>
      <c r="H15" s="102">
        <f t="shared" si="5"/>
        <v>0</v>
      </c>
      <c r="I15" s="102">
        <f>SUM(C15:H15)</f>
        <v>0</v>
      </c>
    </row>
    <row r="16" spans="1:14" x14ac:dyDescent="0.2">
      <c r="A16" s="181" t="s">
        <v>7</v>
      </c>
      <c r="B16" s="182"/>
      <c r="C16" s="103"/>
      <c r="D16" s="103"/>
      <c r="E16" s="103"/>
      <c r="F16" s="103"/>
      <c r="G16" s="103"/>
      <c r="H16" s="103"/>
      <c r="I16" s="104">
        <f t="shared" si="1"/>
        <v>0</v>
      </c>
    </row>
    <row r="17" spans="1:9" ht="16.5" thickBot="1" x14ac:dyDescent="0.25">
      <c r="A17" s="183" t="s">
        <v>6</v>
      </c>
      <c r="B17" s="184"/>
      <c r="C17" s="105">
        <f t="shared" ref="C17:H17" si="6">C9+C12+C15</f>
        <v>0</v>
      </c>
      <c r="D17" s="105">
        <f t="shared" si="6"/>
        <v>0</v>
      </c>
      <c r="E17" s="105">
        <f t="shared" si="6"/>
        <v>0</v>
      </c>
      <c r="F17" s="105">
        <f t="shared" si="6"/>
        <v>0</v>
      </c>
      <c r="G17" s="105">
        <f t="shared" si="6"/>
        <v>0</v>
      </c>
      <c r="H17" s="105">
        <f t="shared" si="6"/>
        <v>0</v>
      </c>
      <c r="I17" s="106">
        <f>I9+I12+I15</f>
        <v>0</v>
      </c>
    </row>
    <row r="18" spans="1:9" ht="21.6" customHeight="1" x14ac:dyDescent="0.25">
      <c r="A18" s="96" t="s">
        <v>27</v>
      </c>
      <c r="B18" s="17"/>
      <c r="C18" s="19"/>
      <c r="D18" s="19"/>
      <c r="E18" s="19"/>
      <c r="F18" s="19"/>
      <c r="G18" s="19"/>
      <c r="H18" s="20"/>
      <c r="I18" s="20"/>
    </row>
    <row r="19" spans="1:9" ht="15.75" x14ac:dyDescent="0.25">
      <c r="A19" s="107" t="s">
        <v>37</v>
      </c>
      <c r="B19" s="17"/>
      <c r="C19" s="18"/>
      <c r="D19" s="19"/>
      <c r="E19" s="19"/>
      <c r="F19" s="19"/>
      <c r="G19" s="19"/>
      <c r="H19" s="19"/>
      <c r="I19" s="20"/>
    </row>
    <row r="20" spans="1:9" ht="14.25" customHeight="1" x14ac:dyDescent="0.2">
      <c r="A20" t="s">
        <v>38</v>
      </c>
      <c r="B20" s="21"/>
      <c r="C20" s="22"/>
      <c r="D20" s="22"/>
      <c r="E20" s="22"/>
      <c r="F20" s="22"/>
      <c r="G20" s="22"/>
      <c r="H20" s="22"/>
      <c r="I20" s="22"/>
    </row>
    <row r="21" spans="1:9" x14ac:dyDescent="0.2"/>
    <row r="22" spans="1:9" x14ac:dyDescent="0.2"/>
    <row r="23" spans="1:9" x14ac:dyDescent="0.2"/>
  </sheetData>
  <mergeCells count="23">
    <mergeCell ref="A16:B16"/>
    <mergeCell ref="A17:B17"/>
    <mergeCell ref="A8:I8"/>
    <mergeCell ref="A13:B13"/>
    <mergeCell ref="A14:B14"/>
    <mergeCell ref="A15:B15"/>
    <mergeCell ref="A10:B10"/>
    <mergeCell ref="A11:B11"/>
    <mergeCell ref="A12:B12"/>
    <mergeCell ref="H6:H7"/>
    <mergeCell ref="A3:I3"/>
    <mergeCell ref="A9:B9"/>
    <mergeCell ref="G6:G7"/>
    <mergeCell ref="A2:H2"/>
    <mergeCell ref="A4:F4"/>
    <mergeCell ref="H4:I4"/>
    <mergeCell ref="A5:B7"/>
    <mergeCell ref="C5:H5"/>
    <mergeCell ref="I5:I7"/>
    <mergeCell ref="C6:C7"/>
    <mergeCell ref="D6:D7"/>
    <mergeCell ref="E6:E7"/>
    <mergeCell ref="F6:F7"/>
  </mergeCells>
  <phoneticPr fontId="5" type="noConversion"/>
  <printOptions horizontalCentered="1" verticalCentered="1"/>
  <pageMargins left="0.78740157480314965" right="0.55118110236220474" top="0.98425196850393704" bottom="0.98425196850393704" header="0.51181102362204722" footer="0.51181102362204722"/>
  <pageSetup paperSize="9" scale="65" orientation="landscape" r:id="rId1"/>
  <headerFooter>
    <oddHeader>&amp;C&amp;11Finanční plán - RM 2025 - program č. 2 &amp;RPříloha č.10</oddHeader>
    <oddFooter>&amp;CMinisterstvo zdravotnictví 
Palackého náměstí 4, 128 01  Praha 2
tel./fax: +420 224 971 111, www.mzcr.cz</oddFooter>
  </headerFooter>
  <ignoredErrors>
    <ignoredError sqref="C11:H11 C14:H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9"/>
  <sheetViews>
    <sheetView tabSelected="1" zoomScaleNormal="100" workbookViewId="0">
      <selection activeCell="F32" sqref="F32"/>
    </sheetView>
  </sheetViews>
  <sheetFormatPr defaultRowHeight="12.75" x14ac:dyDescent="0.2"/>
  <cols>
    <col min="1" max="1" width="22.28515625" customWidth="1"/>
    <col min="2" max="2" width="24.85546875" customWidth="1"/>
    <col min="3" max="6" width="14.7109375" bestFit="1" customWidth="1"/>
    <col min="7" max="7" width="13.28515625" customWidth="1"/>
    <col min="8" max="8" width="10.7109375" customWidth="1"/>
    <col min="9" max="9" width="24.7109375" customWidth="1"/>
    <col min="11" max="11" width="17.5703125" customWidth="1"/>
    <col min="12" max="12" width="20.7109375" customWidth="1"/>
  </cols>
  <sheetData>
    <row r="1" spans="1:14" ht="15" x14ac:dyDescent="0.2">
      <c r="A1" s="28"/>
      <c r="B1" s="28"/>
      <c r="C1" s="28"/>
      <c r="D1" s="28"/>
      <c r="E1" s="28"/>
      <c r="F1" s="28"/>
      <c r="G1" s="28"/>
      <c r="H1" s="28"/>
      <c r="I1" s="28"/>
    </row>
    <row r="2" spans="1:14" ht="18.75" thickBot="1" x14ac:dyDescent="0.25">
      <c r="A2" s="166" t="s">
        <v>34</v>
      </c>
      <c r="B2" s="167"/>
      <c r="C2" s="167"/>
      <c r="D2" s="167"/>
      <c r="E2" s="167"/>
      <c r="F2" s="167"/>
      <c r="G2" s="167"/>
      <c r="H2" s="167"/>
      <c r="I2" s="29"/>
    </row>
    <row r="3" spans="1:14" ht="18" x14ac:dyDescent="0.2">
      <c r="A3" s="161" t="s">
        <v>28</v>
      </c>
      <c r="B3" s="162"/>
      <c r="C3" s="162"/>
      <c r="D3" s="162"/>
      <c r="E3" s="162"/>
      <c r="F3" s="162"/>
      <c r="G3" s="162"/>
      <c r="H3" s="162"/>
      <c r="I3" s="163"/>
    </row>
    <row r="4" spans="1:14" ht="15" x14ac:dyDescent="0.2">
      <c r="A4" s="168"/>
      <c r="B4" s="169"/>
      <c r="C4" s="169"/>
      <c r="D4" s="169"/>
      <c r="E4" s="169"/>
      <c r="F4" s="169"/>
      <c r="G4" s="30"/>
      <c r="H4" s="170"/>
      <c r="I4" s="171"/>
    </row>
    <row r="5" spans="1:14" ht="15.75" x14ac:dyDescent="0.25">
      <c r="A5" s="172" t="s">
        <v>1</v>
      </c>
      <c r="B5" s="173"/>
      <c r="C5" s="176"/>
      <c r="D5" s="177"/>
      <c r="E5" s="177"/>
      <c r="F5" s="177"/>
      <c r="G5" s="177"/>
      <c r="H5" s="178"/>
      <c r="I5" s="179" t="s">
        <v>8</v>
      </c>
    </row>
    <row r="6" spans="1:14" ht="12.75" customHeight="1" x14ac:dyDescent="0.2">
      <c r="A6" s="174"/>
      <c r="B6" s="175"/>
      <c r="C6" s="192">
        <v>2025</v>
      </c>
      <c r="D6" s="192">
        <v>2026</v>
      </c>
      <c r="E6" s="192">
        <v>2027</v>
      </c>
      <c r="F6" s="192">
        <v>2028</v>
      </c>
      <c r="G6" s="192">
        <v>2029</v>
      </c>
      <c r="H6" s="159">
        <v>2030</v>
      </c>
      <c r="I6" s="180"/>
    </row>
    <row r="7" spans="1:14" ht="19.5" customHeight="1" x14ac:dyDescent="0.2">
      <c r="A7" s="174"/>
      <c r="B7" s="175"/>
      <c r="C7" s="159"/>
      <c r="D7" s="159"/>
      <c r="E7" s="159"/>
      <c r="F7" s="159"/>
      <c r="G7" s="159"/>
      <c r="H7" s="160"/>
      <c r="I7" s="180"/>
    </row>
    <row r="8" spans="1:14" ht="6" customHeight="1" x14ac:dyDescent="0.2">
      <c r="A8" s="185"/>
      <c r="B8" s="186"/>
      <c r="C8" s="186"/>
      <c r="D8" s="186"/>
      <c r="E8" s="186"/>
      <c r="F8" s="186"/>
      <c r="G8" s="186"/>
      <c r="H8" s="186"/>
      <c r="I8" s="187"/>
    </row>
    <row r="9" spans="1:14" ht="15.75" x14ac:dyDescent="0.25">
      <c r="A9" s="164" t="s">
        <v>2</v>
      </c>
      <c r="B9" s="165"/>
      <c r="C9" s="98">
        <f>CEILING((C10+C11),1)</f>
        <v>47499</v>
      </c>
      <c r="D9" s="98">
        <f t="shared" ref="D9:H9" si="0">CEILING((D10+D11),1)</f>
        <v>0</v>
      </c>
      <c r="E9" s="98">
        <f t="shared" si="0"/>
        <v>0</v>
      </c>
      <c r="F9" s="98">
        <f t="shared" si="0"/>
        <v>0</v>
      </c>
      <c r="G9" s="98">
        <f>CEILING((G10+G11),1)</f>
        <v>0</v>
      </c>
      <c r="H9" s="98">
        <f t="shared" si="0"/>
        <v>0</v>
      </c>
      <c r="I9" s="98">
        <f t="shared" ref="I9:I16" si="1">SUM(C9:H9)</f>
        <v>47499</v>
      </c>
      <c r="K9" s="97"/>
    </row>
    <row r="10" spans="1:14" ht="15" x14ac:dyDescent="0.2">
      <c r="A10" s="188" t="s">
        <v>3</v>
      </c>
      <c r="B10" s="189"/>
      <c r="C10" s="99">
        <v>35500</v>
      </c>
      <c r="D10" s="99"/>
      <c r="E10" s="99"/>
      <c r="F10" s="99"/>
      <c r="G10" s="99"/>
      <c r="H10" s="99"/>
      <c r="I10" s="100">
        <f t="shared" si="1"/>
        <v>35500</v>
      </c>
    </row>
    <row r="11" spans="1:14" ht="15" x14ac:dyDescent="0.2">
      <c r="A11" s="190" t="s">
        <v>36</v>
      </c>
      <c r="B11" s="191"/>
      <c r="C11" s="101">
        <f>C10*0.338</f>
        <v>11999</v>
      </c>
      <c r="D11" s="101">
        <f t="shared" ref="D11:H11" si="2">D10*0.338</f>
        <v>0</v>
      </c>
      <c r="E11" s="101">
        <f t="shared" si="2"/>
        <v>0</v>
      </c>
      <c r="F11" s="101">
        <f t="shared" si="2"/>
        <v>0</v>
      </c>
      <c r="G11" s="101">
        <f t="shared" si="2"/>
        <v>0</v>
      </c>
      <c r="H11" s="101">
        <f t="shared" si="2"/>
        <v>0</v>
      </c>
      <c r="I11" s="101">
        <f t="shared" si="1"/>
        <v>11999</v>
      </c>
      <c r="K11" s="97"/>
    </row>
    <row r="12" spans="1:14" ht="15.75" x14ac:dyDescent="0.25">
      <c r="A12" s="164" t="s">
        <v>4</v>
      </c>
      <c r="B12" s="165"/>
      <c r="C12" s="98">
        <f>C13</f>
        <v>0</v>
      </c>
      <c r="D12" s="98">
        <f t="shared" ref="D12:H12" si="3">D13</f>
        <v>0</v>
      </c>
      <c r="E12" s="98">
        <f t="shared" si="3"/>
        <v>0</v>
      </c>
      <c r="F12" s="98">
        <f t="shared" si="3"/>
        <v>0</v>
      </c>
      <c r="G12" s="98">
        <f t="shared" si="3"/>
        <v>0</v>
      </c>
      <c r="H12" s="98">
        <f t="shared" si="3"/>
        <v>0</v>
      </c>
      <c r="I12" s="98">
        <f t="shared" si="1"/>
        <v>0</v>
      </c>
    </row>
    <row r="13" spans="1:14" ht="15" x14ac:dyDescent="0.2">
      <c r="A13" s="188" t="s">
        <v>3</v>
      </c>
      <c r="B13" s="189"/>
      <c r="C13" s="99"/>
      <c r="D13" s="99"/>
      <c r="E13" s="99"/>
      <c r="F13" s="99"/>
      <c r="G13" s="99"/>
      <c r="H13" s="99"/>
      <c r="I13" s="100">
        <f t="shared" si="1"/>
        <v>0</v>
      </c>
    </row>
    <row r="14" spans="1:14" ht="15.75" x14ac:dyDescent="0.25">
      <c r="A14" s="164" t="s">
        <v>5</v>
      </c>
      <c r="B14" s="165"/>
      <c r="C14" s="102">
        <f t="shared" ref="C14:H14" si="4">C15</f>
        <v>0</v>
      </c>
      <c r="D14" s="102">
        <f t="shared" si="4"/>
        <v>0</v>
      </c>
      <c r="E14" s="102">
        <f t="shared" si="4"/>
        <v>0</v>
      </c>
      <c r="F14" s="102">
        <f t="shared" si="4"/>
        <v>0</v>
      </c>
      <c r="G14" s="102">
        <f t="shared" si="4"/>
        <v>0</v>
      </c>
      <c r="H14" s="102">
        <f t="shared" si="4"/>
        <v>0</v>
      </c>
      <c r="I14" s="102">
        <f t="shared" si="1"/>
        <v>0</v>
      </c>
    </row>
    <row r="15" spans="1:14" ht="15" x14ac:dyDescent="0.2">
      <c r="A15" s="181" t="s">
        <v>7</v>
      </c>
      <c r="B15" s="182"/>
      <c r="C15" s="103"/>
      <c r="D15" s="103"/>
      <c r="E15" s="103"/>
      <c r="F15" s="103"/>
      <c r="G15" s="103"/>
      <c r="H15" s="103"/>
      <c r="I15" s="104">
        <f t="shared" si="1"/>
        <v>0</v>
      </c>
      <c r="N15">
        <v>3</v>
      </c>
    </row>
    <row r="16" spans="1:14" ht="16.5" thickBot="1" x14ac:dyDescent="0.25">
      <c r="A16" s="183" t="s">
        <v>6</v>
      </c>
      <c r="B16" s="184"/>
      <c r="C16" s="105">
        <f t="shared" ref="C16:H16" si="5">C9+C12+C14</f>
        <v>47499</v>
      </c>
      <c r="D16" s="105">
        <f t="shared" si="5"/>
        <v>0</v>
      </c>
      <c r="E16" s="105">
        <f t="shared" si="5"/>
        <v>0</v>
      </c>
      <c r="F16" s="105">
        <f t="shared" si="5"/>
        <v>0</v>
      </c>
      <c r="G16" s="105">
        <f t="shared" si="5"/>
        <v>0</v>
      </c>
      <c r="H16" s="105">
        <f t="shared" si="5"/>
        <v>0</v>
      </c>
      <c r="I16" s="106">
        <f t="shared" si="1"/>
        <v>47499</v>
      </c>
    </row>
    <row r="17" spans="1:9" ht="15.75" x14ac:dyDescent="0.25">
      <c r="A17" s="96" t="s">
        <v>27</v>
      </c>
      <c r="B17" s="17"/>
      <c r="C17" s="19"/>
      <c r="D17" s="19"/>
      <c r="E17" s="19"/>
      <c r="F17" s="19"/>
      <c r="G17" s="19"/>
      <c r="H17" s="20"/>
      <c r="I17" s="20"/>
    </row>
    <row r="18" spans="1:9" ht="15.75" x14ac:dyDescent="0.25">
      <c r="A18" s="107" t="s">
        <v>37</v>
      </c>
      <c r="B18" s="17"/>
      <c r="C18" s="18"/>
      <c r="D18" s="19"/>
      <c r="E18" s="19"/>
      <c r="F18" s="19"/>
      <c r="G18" s="19"/>
      <c r="H18" s="19"/>
      <c r="I18" s="20"/>
    </row>
    <row r="19" spans="1:9" x14ac:dyDescent="0.2">
      <c r="A19" t="s">
        <v>38</v>
      </c>
    </row>
  </sheetData>
  <mergeCells count="22">
    <mergeCell ref="A16:B16"/>
    <mergeCell ref="A10:B10"/>
    <mergeCell ref="A11:B11"/>
    <mergeCell ref="A12:B12"/>
    <mergeCell ref="A13:B13"/>
    <mergeCell ref="A14:B14"/>
    <mergeCell ref="A8:I8"/>
    <mergeCell ref="D6:D7"/>
    <mergeCell ref="E6:E7"/>
    <mergeCell ref="A15:B15"/>
    <mergeCell ref="A9:B9"/>
    <mergeCell ref="A2:H2"/>
    <mergeCell ref="A3:I3"/>
    <mergeCell ref="A4:F4"/>
    <mergeCell ref="H4:I4"/>
    <mergeCell ref="A5:B7"/>
    <mergeCell ref="C5:H5"/>
    <mergeCell ref="I5:I7"/>
    <mergeCell ref="C6:C7"/>
    <mergeCell ref="F6:F7"/>
    <mergeCell ref="G6:G7"/>
    <mergeCell ref="H6:H7"/>
  </mergeCells>
  <phoneticPr fontId="5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Header>&amp;CFinanční plán - RM 2025 - program č. 2&amp;RPříloha č. 10</oddHeader>
    <oddFooter xml:space="preserve">&amp;CMinisterstvo zdravotnictví 
Palackého náměstí 4, 128 01  Praha 2
tel./fax: +420 224 971 111, www.mzcr.cz </oddFooter>
  </headerFooter>
  <ignoredErrors>
    <ignoredError sqref="C11 D11:H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 k vyplnění fin. plánu</vt:lpstr>
      <vt:lpstr>Finanční plán I+II_</vt:lpstr>
      <vt:lpstr>Finanční plán III PO</vt:lpstr>
      <vt:lpstr>Finanční plán III OSVČ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FMP</dc:creator>
  <cp:lastModifiedBy>Mecerod Martin</cp:lastModifiedBy>
  <cp:lastPrinted>2025-01-14T08:53:50Z</cp:lastPrinted>
  <dcterms:created xsi:type="dcterms:W3CDTF">2009-11-11T14:11:01Z</dcterms:created>
  <dcterms:modified xsi:type="dcterms:W3CDTF">2025-09-17T10:53:41Z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SPoradi">
    <vt:lpwstr>1</vt:lpwstr>
  </property>
</Properties>
</file>